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022" sheetId="1" r:id="rId1"/>
  </sheets>
  <definedNames>
    <definedName name="_xlnm.Print_Area" localSheetId="0">'2022'!$A$1:$DD$78</definedName>
  </definedNames>
  <calcPr fullCalcOnLoad="1"/>
</workbook>
</file>

<file path=xl/sharedStrings.xml><?xml version="1.0" encoding="utf-8"?>
<sst xmlns="http://schemas.openxmlformats.org/spreadsheetml/2006/main" count="202" uniqueCount="144">
  <si>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</si>
  <si>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</si>
  <si>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</si>
  <si>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</si>
  <si>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</si>
  <si>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</si>
  <si>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</si>
  <si>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</si>
  <si>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</si>
  <si>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</si>
  <si>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</si>
  <si>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</si>
  <si>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</si>
  <si>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</si>
  <si>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</si>
  <si>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</si>
  <si>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</si>
  <si>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</si>
  <si>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</si>
  <si>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</si>
  <si>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</si>
  <si>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</si>
  <si>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</si>
  <si>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</si>
  <si>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</si>
  <si>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</si>
  <si>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</si>
  <si>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</si>
  <si>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</si>
  <si>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</si>
  <si>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</si>
  <si>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</si>
  <si>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</si>
  <si>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</si>
  <si>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</si>
  <si>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</si>
  <si>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</si>
  <si>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</si>
  <si>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</si>
  <si>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</si>
  <si>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</si>
  <si>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</si>
  <si>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</si>
  <si>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</si>
  <si>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</si>
  <si>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</si>
  <si>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</si>
  <si>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</si>
  <si>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</si>
  <si>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</si>
  <si>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</si>
  <si>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</si>
  <si>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</si>
  <si>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</si>
  <si>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</si>
  <si>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</si>
  <si>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</si>
  <si>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</si>
  <si>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</si>
  <si>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</si>
  <si>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</si>
  <si>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</si>
  <si>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</si>
  <si>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</si>
  <si>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</si>
  <si>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</si>
  <si>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</si>
  <si>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</si>
  <si>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</si>
  <si>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</si>
  <si>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</si>
  <si>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</si>
  <si>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</si>
  <si>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</si>
  <si>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</si>
  <si>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</si>
  <si>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</si>
  <si>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</si>
  <si>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</si>
  <si>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</si>
  <si>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</si>
  <si>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</si>
  <si>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</si>
  <si>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</si>
  <si>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</si>
  <si>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</si>
  <si>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</si>
  <si>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</si>
  <si>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</si>
  <si>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</si>
  <si>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</si>
  <si>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</si>
  <si>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</si>
  <si>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</si>
  <si>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</si>
  <si>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</si>
  <si>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</si>
  <si>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</si>
  <si>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</si>
  <si>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</si>
  <si>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</si>
  <si>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</si>
  <si>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</si>
  <si>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</si>
  <si>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</si>
  <si>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</si>
  <si>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</si>
  <si>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</si>
  <si>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</si>
  <si>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</si>
  <si>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</si>
  <si>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</si>
  <si>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</si>
  <si>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</si>
  <si>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</si>
  <si>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</si>
  <si>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</si>
  <si>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</si>
  <si>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</si>
  <si>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</si>
  <si>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7019035722</t>
  </si>
  <si>
    <t>997250001</t>
  </si>
  <si>
    <t>2020</t>
  </si>
  <si>
    <t>2022</t>
  </si>
  <si>
    <t>3.1</t>
  </si>
  <si>
    <t>3.2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</si>
  <si>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</si>
  <si>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</si>
  <si>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4.1</t>
  </si>
  <si>
    <t>4.2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</si>
  <si>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</si>
  <si>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</si>
  <si>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</si>
  <si>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</si>
  <si>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</si>
  <si>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</si>
  <si>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</si>
  <si>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</si>
  <si>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2.1</t>
  </si>
  <si>
    <t>2.2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</si>
  <si>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</si>
  <si>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</si>
  <si>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АО "Газпром добыча Томск"</t>
  </si>
  <si>
    <t>Год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</si>
</sst>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7"/>
  <sheetViews>
    <sheetView tabSelected="1" view="pageBreakPreview" zoomScale="130" zoomScaleSheetLayoutView="130" zoomScalePageLayoutView="0" workbookViewId="0" topLeftCell="A1">
      <selection activeCell="CD16" sqref="CD16:CM1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</row>
    <row r="6" spans="1:108" s="3" customFormat="1" ht="14.25" customHeight="1">
      <c r="A6" s="45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</row>
    <row r="7" spans="1:108" s="3" customFormat="1" ht="14.25" customHeight="1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</row>
    <row r="8" spans="1:108" s="3" customFormat="1" ht="14.25" customHeight="1">
      <c r="A8" s="45" t="s">
        <v>118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</row>
    <row r="9" ht="21" customHeight="1"/>
    <row r="10" spans="3:87" ht="15">
      <c r="C10" s="4" t="s">
        <v>30</v>
      </c>
      <c r="D10" s="4"/>
      <c r="AG10" s="35" t="s">
        <v>142</v>
      </c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</row>
    <row r="11" spans="3:66" ht="15">
      <c r="C11" s="4" t="s">
        <v>31</v>
      </c>
      <c r="D11" s="4"/>
      <c r="J11" s="36" t="s">
        <v>120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</row>
    <row r="12" spans="3:66" ht="15">
      <c r="C12" s="4" t="s">
        <v>32</v>
      </c>
      <c r="D12" s="4"/>
      <c r="J12" s="37" t="s">
        <v>121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</row>
    <row r="13" spans="3:61" ht="15">
      <c r="C13" s="4" t="s">
        <v>33</v>
      </c>
      <c r="D13" s="4"/>
      <c r="AQ13" s="38" t="s">
        <v>122</v>
      </c>
      <c r="AR13" s="38"/>
      <c r="AS13" s="38"/>
      <c r="AT13" s="38"/>
      <c r="AU13" s="38"/>
      <c r="AV13" s="38"/>
      <c r="AW13" s="38"/>
      <c r="AX13" s="38"/>
      <c r="AY13" s="39" t="s">
        <v>34</v>
      </c>
      <c r="AZ13" s="39"/>
      <c r="BA13" s="38" t="s">
        <v>123</v>
      </c>
      <c r="BB13" s="38"/>
      <c r="BC13" s="38"/>
      <c r="BD13" s="38"/>
      <c r="BE13" s="38"/>
      <c r="BF13" s="38"/>
      <c r="BG13" s="38"/>
      <c r="BH13" s="38"/>
      <c r="BI13" s="2" t="s">
        <v>35</v>
      </c>
    </row>
    <row r="15" spans="1:108" s="6" customFormat="1" ht="13.5">
      <c r="A15" s="29" t="s">
        <v>27</v>
      </c>
      <c r="B15" s="30"/>
      <c r="C15" s="30"/>
      <c r="D15" s="30"/>
      <c r="E15" s="30"/>
      <c r="F15" s="30"/>
      <c r="G15" s="30"/>
      <c r="H15" s="30"/>
      <c r="I15" s="31"/>
      <c r="J15" s="46" t="s">
        <v>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29" t="s">
        <v>36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1"/>
      <c r="BT15" s="12" t="s">
        <v>143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9" t="s">
        <v>3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s="6" customFormat="1" ht="13.5">
      <c r="A16" s="32"/>
      <c r="B16" s="33"/>
      <c r="C16" s="33"/>
      <c r="D16" s="33"/>
      <c r="E16" s="33"/>
      <c r="F16" s="33"/>
      <c r="G16" s="33"/>
      <c r="H16" s="33"/>
      <c r="I16" s="34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32"/>
      <c r="BJ16" s="33"/>
      <c r="BK16" s="33"/>
      <c r="BL16" s="33"/>
      <c r="BM16" s="33"/>
      <c r="BN16" s="33"/>
      <c r="BO16" s="33"/>
      <c r="BP16" s="33"/>
      <c r="BQ16" s="33"/>
      <c r="BR16" s="33"/>
      <c r="BS16" s="34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26" t="s">
        <v>2</v>
      </c>
      <c r="CE16" s="27"/>
      <c r="CF16" s="27"/>
      <c r="CG16" s="27"/>
      <c r="CH16" s="27"/>
      <c r="CI16" s="27"/>
      <c r="CJ16" s="27"/>
      <c r="CK16" s="27"/>
      <c r="CL16" s="27"/>
      <c r="CM16" s="28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3" t="s">
        <v>38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v>7826.34291342128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2">
        <v>21510.993808413696</v>
      </c>
      <c r="CE18" s="13"/>
      <c r="CF18" s="13"/>
      <c r="CG18" s="13"/>
      <c r="CH18" s="13"/>
      <c r="CI18" s="13"/>
      <c r="CJ18" s="13"/>
      <c r="CK18" s="13"/>
      <c r="CL18" s="13"/>
      <c r="CM18" s="14"/>
      <c r="CN18" s="18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v>5650.00547762238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2">
        <v>9345.705445677346</v>
      </c>
      <c r="CE19" s="13"/>
      <c r="CF19" s="13"/>
      <c r="CG19" s="13"/>
      <c r="CH19" s="13"/>
      <c r="CI19" s="13"/>
      <c r="CJ19" s="13"/>
      <c r="CK19" s="13"/>
      <c r="CL19" s="13"/>
      <c r="CM19" s="14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26">
        <v>189.123692279799</v>
      </c>
      <c r="BU20" s="27"/>
      <c r="BV20" s="27"/>
      <c r="BW20" s="27"/>
      <c r="BX20" s="27"/>
      <c r="BY20" s="27"/>
      <c r="BZ20" s="27"/>
      <c r="CA20" s="27"/>
      <c r="CB20" s="27"/>
      <c r="CC20" s="28"/>
      <c r="CD20" s="12">
        <v>410.4828867130457</v>
      </c>
      <c r="CE20" s="13"/>
      <c r="CF20" s="13"/>
      <c r="CG20" s="13"/>
      <c r="CH20" s="13"/>
      <c r="CI20" s="13"/>
      <c r="CJ20" s="13"/>
      <c r="CK20" s="13"/>
      <c r="CL20" s="13"/>
      <c r="CM20" s="14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119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189.123692279799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410.4828867130457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18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98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/>
      <c r="BU22" s="13"/>
      <c r="BV22" s="13"/>
      <c r="BW22" s="13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3"/>
      <c r="CK22" s="13"/>
      <c r="CL22" s="13"/>
      <c r="CM22" s="14"/>
      <c r="CN22" s="18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/>
      <c r="BU23" s="13"/>
      <c r="BV23" s="13"/>
      <c r="BW23" s="13"/>
      <c r="BX23" s="13"/>
      <c r="BY23" s="13"/>
      <c r="BZ23" s="13"/>
      <c r="CA23" s="13"/>
      <c r="CB23" s="13"/>
      <c r="CC23" s="14"/>
      <c r="CD23" s="12"/>
      <c r="CE23" s="13"/>
      <c r="CF23" s="13"/>
      <c r="CG23" s="13"/>
      <c r="CH23" s="13"/>
      <c r="CI23" s="13"/>
      <c r="CJ23" s="13"/>
      <c r="CK23" s="13"/>
      <c r="CL23" s="13"/>
      <c r="CM23" s="14"/>
      <c r="CN23" s="18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/>
      <c r="BU24" s="13"/>
      <c r="BV24" s="13"/>
      <c r="BW24" s="13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26">
        <v>5161.49392842216</v>
      </c>
      <c r="BU25" s="27"/>
      <c r="BV25" s="27"/>
      <c r="BW25" s="27"/>
      <c r="BX25" s="27"/>
      <c r="BY25" s="27"/>
      <c r="BZ25" s="27"/>
      <c r="CA25" s="27"/>
      <c r="CB25" s="27"/>
      <c r="CC25" s="28"/>
      <c r="CD25" s="50">
        <v>7969.502429999999</v>
      </c>
      <c r="CE25" s="13"/>
      <c r="CF25" s="13"/>
      <c r="CG25" s="13"/>
      <c r="CH25" s="13"/>
      <c r="CI25" s="13"/>
      <c r="CJ25" s="13"/>
      <c r="CK25" s="13"/>
      <c r="CL25" s="13"/>
      <c r="CM25" s="14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/>
      <c r="BU26" s="13"/>
      <c r="BV26" s="13"/>
      <c r="BW26" s="13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3"/>
      <c r="CK26" s="13"/>
      <c r="CL26" s="13"/>
      <c r="CM26" s="14"/>
      <c r="CN26" s="18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99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47">
        <v>299.387856920416</v>
      </c>
      <c r="BU27" s="48"/>
      <c r="BV27" s="48"/>
      <c r="BW27" s="48"/>
      <c r="BX27" s="48"/>
      <c r="BY27" s="48"/>
      <c r="BZ27" s="48"/>
      <c r="CA27" s="48"/>
      <c r="CB27" s="48"/>
      <c r="CC27" s="49"/>
      <c r="CD27" s="12">
        <v>965.7201289643017</v>
      </c>
      <c r="CE27" s="13"/>
      <c r="CF27" s="13"/>
      <c r="CG27" s="13"/>
      <c r="CH27" s="13"/>
      <c r="CI27" s="13"/>
      <c r="CJ27" s="13"/>
      <c r="CK27" s="13"/>
      <c r="CL27" s="13"/>
      <c r="CM27" s="14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/>
      <c r="BU28" s="13"/>
      <c r="BV28" s="13"/>
      <c r="BW28" s="13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3"/>
      <c r="CK28" s="13"/>
      <c r="CL28" s="13"/>
      <c r="CM28" s="14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>
        <v>87.2280573122708</v>
      </c>
      <c r="BU29" s="13"/>
      <c r="BV29" s="13"/>
      <c r="BW29" s="13"/>
      <c r="BX29" s="13"/>
      <c r="BY29" s="13"/>
      <c r="BZ29" s="13"/>
      <c r="CA29" s="13"/>
      <c r="CB29" s="13"/>
      <c r="CC29" s="14"/>
      <c r="CD29" s="12">
        <v>361.35760435889523</v>
      </c>
      <c r="CE29" s="13"/>
      <c r="CF29" s="13"/>
      <c r="CG29" s="13"/>
      <c r="CH29" s="13"/>
      <c r="CI29" s="13"/>
      <c r="CJ29" s="13"/>
      <c r="CK29" s="13"/>
      <c r="CL29" s="13"/>
      <c r="CM29" s="14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6" customFormat="1" ht="30" customHeight="1">
      <c r="A30" s="8" t="s">
        <v>101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v>212.159799608145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v>604.3625246054065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45" customHeight="1">
      <c r="A31" s="8" t="s">
        <v>102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103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30" customHeight="1">
      <c r="A32" s="8" t="s">
        <v>104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105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/>
      <c r="BU32" s="13"/>
      <c r="BV32" s="13"/>
      <c r="BW32" s="13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18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s="6" customFormat="1" ht="30" customHeight="1">
      <c r="A33" s="8" t="s">
        <v>47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v>2883.74374154626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>
        <v>12165.28836273635</v>
      </c>
      <c r="CE33" s="13"/>
      <c r="CF33" s="13"/>
      <c r="CG33" s="13"/>
      <c r="CH33" s="13"/>
      <c r="CI33" s="13"/>
      <c r="CJ33" s="13"/>
      <c r="CK33" s="13"/>
      <c r="CL33" s="13"/>
      <c r="CM33" s="14"/>
      <c r="CN33" s="18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6" customFormat="1" ht="15" customHeight="1">
      <c r="A34" s="8" t="s">
        <v>49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/>
      <c r="BU34" s="13"/>
      <c r="BV34" s="13"/>
      <c r="BW34" s="13"/>
      <c r="BX34" s="13"/>
      <c r="BY34" s="13"/>
      <c r="BZ34" s="13"/>
      <c r="CA34" s="13"/>
      <c r="CB34" s="13"/>
      <c r="CC34" s="14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18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6" customFormat="1" ht="45" customHeight="1">
      <c r="A35" s="8" t="s">
        <v>51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18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6" customFormat="1" ht="15" customHeight="1">
      <c r="A36" s="8" t="s">
        <v>53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1324.97374154626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921.5913913803921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s="6" customFormat="1" ht="15" customHeight="1">
      <c r="A37" s="8" t="s">
        <v>55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5">
        <v>1558.77</v>
      </c>
      <c r="BU37" s="16"/>
      <c r="BV37" s="16"/>
      <c r="BW37" s="16"/>
      <c r="BX37" s="16"/>
      <c r="BY37" s="16"/>
      <c r="BZ37" s="16"/>
      <c r="CA37" s="16"/>
      <c r="CB37" s="16"/>
      <c r="CC37" s="17"/>
      <c r="CD37" s="12">
        <v>439.4954480752371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45" customHeight="1">
      <c r="A38" s="8" t="s">
        <v>56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106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6" customFormat="1" ht="15" customHeight="1">
      <c r="A39" s="8" t="s">
        <v>57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107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/>
      <c r="BU39" s="13"/>
      <c r="BV39" s="13"/>
      <c r="BW39" s="13"/>
      <c r="BX39" s="13"/>
      <c r="BY39" s="13"/>
      <c r="BZ39" s="13"/>
      <c r="CA39" s="13"/>
      <c r="CB39" s="13"/>
      <c r="CC39" s="14"/>
      <c r="CD39" s="12">
        <v>10804.20152328072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6" customFormat="1" ht="15" customHeight="1">
      <c r="A40" s="8" t="s">
        <v>58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108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/>
      <c r="BU40" s="13"/>
      <c r="BV40" s="13"/>
      <c r="BW40" s="13"/>
      <c r="BX40" s="13"/>
      <c r="BY40" s="13"/>
      <c r="BZ40" s="13"/>
      <c r="CA40" s="13"/>
      <c r="CB40" s="13"/>
      <c r="CC40" s="14"/>
      <c r="CD40" s="12"/>
      <c r="CE40" s="13"/>
      <c r="CF40" s="13"/>
      <c r="CG40" s="13"/>
      <c r="CH40" s="13"/>
      <c r="CI40" s="13"/>
      <c r="CJ40" s="13"/>
      <c r="CK40" s="13"/>
      <c r="CL40" s="13"/>
      <c r="CM40" s="14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15" customHeight="1">
      <c r="A41" s="8" t="s">
        <v>62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/>
      <c r="BU41" s="13"/>
      <c r="BV41" s="13"/>
      <c r="BW41" s="13"/>
      <c r="BX41" s="13"/>
      <c r="BY41" s="13"/>
      <c r="BZ41" s="13"/>
      <c r="CA41" s="13"/>
      <c r="CB41" s="13"/>
      <c r="CC41" s="14"/>
      <c r="CD41" s="12"/>
      <c r="CE41" s="13"/>
      <c r="CF41" s="13"/>
      <c r="CG41" s="13"/>
      <c r="CH41" s="13"/>
      <c r="CI41" s="13"/>
      <c r="CJ41" s="13"/>
      <c r="CK41" s="13"/>
      <c r="CL41" s="13"/>
      <c r="CM41" s="14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15" customHeight="1">
      <c r="A42" s="8" t="s">
        <v>109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/>
      <c r="BU42" s="13"/>
      <c r="BV42" s="13"/>
      <c r="BW42" s="13"/>
      <c r="BX42" s="13"/>
      <c r="BY42" s="13"/>
      <c r="BZ42" s="13"/>
      <c r="CA42" s="13"/>
      <c r="CB42" s="13"/>
      <c r="CC42" s="14"/>
      <c r="CD42" s="12"/>
      <c r="CE42" s="13"/>
      <c r="CF42" s="13"/>
      <c r="CG42" s="13"/>
      <c r="CH42" s="13"/>
      <c r="CI42" s="13"/>
      <c r="CJ42" s="13"/>
      <c r="CK42" s="13"/>
      <c r="CL42" s="13"/>
      <c r="CM42" s="14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72.75" customHeight="1">
      <c r="A43" s="8" t="s">
        <v>110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/>
      <c r="BU43" s="13"/>
      <c r="BV43" s="13"/>
      <c r="BW43" s="13"/>
      <c r="BX43" s="13"/>
      <c r="BY43" s="13"/>
      <c r="BZ43" s="13"/>
      <c r="CA43" s="13"/>
      <c r="CB43" s="13"/>
      <c r="CC43" s="14"/>
      <c r="CD43" s="12"/>
      <c r="CE43" s="13"/>
      <c r="CF43" s="13"/>
      <c r="CG43" s="13"/>
      <c r="CH43" s="13"/>
      <c r="CI43" s="13"/>
      <c r="CJ43" s="13"/>
      <c r="CK43" s="13"/>
      <c r="CL43" s="13"/>
      <c r="CM43" s="14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30" customHeight="1">
      <c r="A44" s="8" t="s">
        <v>111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61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/>
      <c r="BU44" s="13"/>
      <c r="BV44" s="13"/>
      <c r="BW44" s="13"/>
      <c r="BX44" s="13"/>
      <c r="BY44" s="13"/>
      <c r="BZ44" s="13"/>
      <c r="CA44" s="13"/>
      <c r="CB44" s="13"/>
      <c r="CC44" s="14"/>
      <c r="CD44" s="12"/>
      <c r="CE44" s="13"/>
      <c r="CF44" s="13"/>
      <c r="CG44" s="13"/>
      <c r="CH44" s="13"/>
      <c r="CI44" s="13"/>
      <c r="CJ44" s="13"/>
      <c r="CK44" s="13"/>
      <c r="CL44" s="13"/>
      <c r="CM44" s="14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111.75" customHeight="1">
      <c r="A45" s="8" t="s">
        <v>112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30" customHeight="1">
      <c r="A46" s="8" t="s">
        <v>113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114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/>
      <c r="BU46" s="13"/>
      <c r="BV46" s="13"/>
      <c r="BW46" s="13"/>
      <c r="BX46" s="13"/>
      <c r="BY46" s="13"/>
      <c r="BZ46" s="13"/>
      <c r="CA46" s="13"/>
      <c r="CB46" s="13"/>
      <c r="CC46" s="14"/>
      <c r="CD46" s="12"/>
      <c r="CE46" s="13"/>
      <c r="CF46" s="13"/>
      <c r="CG46" s="13"/>
      <c r="CH46" s="13"/>
      <c r="CI46" s="13"/>
      <c r="CJ46" s="13"/>
      <c r="CK46" s="13"/>
      <c r="CL46" s="13"/>
      <c r="CM46" s="14"/>
      <c r="CN46" s="18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>
        <v>-707.406305747354</v>
      </c>
      <c r="BU47" s="13"/>
      <c r="BV47" s="13"/>
      <c r="BW47" s="13"/>
      <c r="BX47" s="13"/>
      <c r="BY47" s="13"/>
      <c r="BZ47" s="13"/>
      <c r="CA47" s="13"/>
      <c r="CB47" s="13"/>
      <c r="CC47" s="14"/>
      <c r="CD47" s="12"/>
      <c r="CE47" s="13"/>
      <c r="CF47" s="13"/>
      <c r="CG47" s="13"/>
      <c r="CH47" s="13"/>
      <c r="CI47" s="13"/>
      <c r="CJ47" s="13"/>
      <c r="CK47" s="13"/>
      <c r="CL47" s="13"/>
      <c r="CM47" s="14"/>
      <c r="CN47" s="18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64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/>
      <c r="BU48" s="13"/>
      <c r="BV48" s="13"/>
      <c r="BW48" s="13"/>
      <c r="BX48" s="13"/>
      <c r="BY48" s="13"/>
      <c r="BZ48" s="13"/>
      <c r="CA48" s="13"/>
      <c r="CB48" s="13"/>
      <c r="CC48" s="14"/>
      <c r="CD48" s="12"/>
      <c r="CE48" s="13"/>
      <c r="CF48" s="13"/>
      <c r="CG48" s="13"/>
      <c r="CH48" s="13"/>
      <c r="CI48" s="13"/>
      <c r="CJ48" s="13"/>
      <c r="CK48" s="13"/>
      <c r="CL48" s="13"/>
      <c r="CM48" s="14"/>
      <c r="CN48" s="18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/>
      <c r="BU49" s="13"/>
      <c r="BV49" s="13"/>
      <c r="BW49" s="13"/>
      <c r="BX49" s="13"/>
      <c r="BY49" s="13"/>
      <c r="BZ49" s="13"/>
      <c r="CA49" s="13"/>
      <c r="CB49" s="13"/>
      <c r="CC49" s="14"/>
      <c r="CD49" s="12"/>
      <c r="CE49" s="13"/>
      <c r="CF49" s="13"/>
      <c r="CG49" s="13"/>
      <c r="CH49" s="13"/>
      <c r="CI49" s="13"/>
      <c r="CJ49" s="13"/>
      <c r="CK49" s="13"/>
      <c r="CL49" s="13"/>
      <c r="CM49" s="14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115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66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/>
      <c r="BU50" s="13"/>
      <c r="BV50" s="13"/>
      <c r="BW50" s="13"/>
      <c r="BX50" s="13"/>
      <c r="BY50" s="13"/>
      <c r="BZ50" s="13"/>
      <c r="CA50" s="13"/>
      <c r="CB50" s="13"/>
      <c r="CC50" s="14"/>
      <c r="CD50" s="12"/>
      <c r="CE50" s="13"/>
      <c r="CF50" s="13"/>
      <c r="CG50" s="13"/>
      <c r="CH50" s="13"/>
      <c r="CI50" s="13"/>
      <c r="CJ50" s="13"/>
      <c r="CK50" s="13"/>
      <c r="CL50" s="13"/>
      <c r="CM50" s="14"/>
      <c r="CN50" s="18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60" customHeight="1">
      <c r="A51" s="8" t="s">
        <v>47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116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/>
      <c r="BU51" s="13"/>
      <c r="BV51" s="13"/>
      <c r="BW51" s="13"/>
      <c r="BX51" s="13"/>
      <c r="BY51" s="13"/>
      <c r="BZ51" s="13"/>
      <c r="CA51" s="13"/>
      <c r="CB51" s="13"/>
      <c r="CC51" s="14"/>
      <c r="CD51" s="12"/>
      <c r="CE51" s="13"/>
      <c r="CF51" s="13"/>
      <c r="CG51" s="13"/>
      <c r="CH51" s="13"/>
      <c r="CI51" s="13"/>
      <c r="CJ51" s="13"/>
      <c r="CK51" s="13"/>
      <c r="CL51" s="13"/>
      <c r="CM51" s="14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3" t="s">
        <v>38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69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70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/>
      <c r="BU53" s="13"/>
      <c r="BV53" s="13"/>
      <c r="BW53" s="13"/>
      <c r="BX53" s="13"/>
      <c r="BY53" s="13"/>
      <c r="BZ53" s="13"/>
      <c r="CA53" s="13"/>
      <c r="CB53" s="13"/>
      <c r="CC53" s="14"/>
      <c r="CD53" s="12"/>
      <c r="CE53" s="13"/>
      <c r="CF53" s="13"/>
      <c r="CG53" s="13"/>
      <c r="CH53" s="13"/>
      <c r="CI53" s="13"/>
      <c r="CJ53" s="13"/>
      <c r="CK53" s="13"/>
      <c r="CL53" s="13"/>
      <c r="CM53" s="14"/>
      <c r="CN53" s="18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20"/>
    </row>
    <row r="54" spans="1:108" s="6" customFormat="1" ht="15" customHeight="1">
      <c r="A54" s="8" t="s">
        <v>71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73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>
        <v>40.8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>
        <v>40.8</v>
      </c>
      <c r="CE54" s="13"/>
      <c r="CF54" s="13"/>
      <c r="CG54" s="13"/>
      <c r="CH54" s="13"/>
      <c r="CI54" s="13"/>
      <c r="CJ54" s="13"/>
      <c r="CK54" s="13"/>
      <c r="CL54" s="13"/>
      <c r="CM54" s="14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</row>
    <row r="55" spans="1:108" s="6" customFormat="1" ht="30" customHeight="1">
      <c r="A55" s="8" t="s">
        <v>138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140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73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>
        <v>20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>
        <v>20</v>
      </c>
      <c r="CE55" s="13"/>
      <c r="CF55" s="13"/>
      <c r="CG55" s="13"/>
      <c r="CH55" s="13"/>
      <c r="CI55" s="13"/>
      <c r="CJ55" s="13"/>
      <c r="CK55" s="13"/>
      <c r="CL55" s="13"/>
      <c r="CM55" s="14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6" customFormat="1" ht="30" customHeight="1">
      <c r="A56" s="8" t="s">
        <v>139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141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73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>
        <v>20.8</v>
      </c>
      <c r="BU56" s="13"/>
      <c r="BV56" s="13"/>
      <c r="BW56" s="13"/>
      <c r="BX56" s="13"/>
      <c r="BY56" s="13"/>
      <c r="BZ56" s="13"/>
      <c r="CA56" s="13"/>
      <c r="CB56" s="13"/>
      <c r="CC56" s="14"/>
      <c r="CD56" s="12">
        <v>20.8</v>
      </c>
      <c r="CE56" s="13"/>
      <c r="CF56" s="13"/>
      <c r="CG56" s="13"/>
      <c r="CH56" s="13"/>
      <c r="CI56" s="13"/>
      <c r="CJ56" s="13"/>
      <c r="CK56" s="13"/>
      <c r="CL56" s="13"/>
      <c r="CM56" s="14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6" customFormat="1" ht="30" customHeight="1">
      <c r="A57" s="8" t="s">
        <v>74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75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76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>
        <v>280.04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>
        <v>280.04</v>
      </c>
      <c r="CE57" s="13"/>
      <c r="CF57" s="13"/>
      <c r="CG57" s="13"/>
      <c r="CH57" s="13"/>
      <c r="CI57" s="13"/>
      <c r="CJ57" s="13"/>
      <c r="CK57" s="13"/>
      <c r="CL57" s="13"/>
      <c r="CM57" s="14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41.25" customHeight="1">
      <c r="A58" s="8" t="s">
        <v>124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126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76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>
        <v>147.74</v>
      </c>
      <c r="BU58" s="13"/>
      <c r="BV58" s="13"/>
      <c r="BW58" s="13"/>
      <c r="BX58" s="13"/>
      <c r="BY58" s="13"/>
      <c r="BZ58" s="13"/>
      <c r="CA58" s="13"/>
      <c r="CB58" s="13"/>
      <c r="CC58" s="14"/>
      <c r="CD58" s="12">
        <v>147.74</v>
      </c>
      <c r="CE58" s="13"/>
      <c r="CF58" s="13"/>
      <c r="CG58" s="13"/>
      <c r="CH58" s="13"/>
      <c r="CI58" s="13"/>
      <c r="CJ58" s="13"/>
      <c r="CK58" s="13"/>
      <c r="CL58" s="13"/>
      <c r="CM58" s="14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36" customHeight="1">
      <c r="A59" s="8" t="s">
        <v>125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127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76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>
        <v>132.3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>
        <v>132.3</v>
      </c>
      <c r="CE59" s="13"/>
      <c r="CF59" s="13"/>
      <c r="CG59" s="13"/>
      <c r="CH59" s="13"/>
      <c r="CI59" s="13"/>
      <c r="CJ59" s="13"/>
      <c r="CK59" s="13"/>
      <c r="CL59" s="13"/>
      <c r="CM59" s="14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30" customHeight="1">
      <c r="A60" s="8" t="s">
        <v>77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78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76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>
        <f>BT61+BT64+BT65</f>
        <v>391.62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2">
        <f>CD61+CD64+CD65</f>
        <v>391.62</v>
      </c>
      <c r="CE60" s="13"/>
      <c r="CF60" s="13"/>
      <c r="CG60" s="13"/>
      <c r="CH60" s="13"/>
      <c r="CI60" s="13"/>
      <c r="CJ60" s="13"/>
      <c r="CK60" s="13"/>
      <c r="CL60" s="13"/>
      <c r="CM60" s="14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6" customFormat="1" ht="30" customHeight="1">
      <c r="A61" s="8" t="s">
        <v>128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130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76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>
        <v>162.6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2">
        <v>162.6</v>
      </c>
      <c r="CE61" s="13"/>
      <c r="CF61" s="13"/>
      <c r="CG61" s="13"/>
      <c r="CH61" s="13"/>
      <c r="CI61" s="13"/>
      <c r="CJ61" s="13"/>
      <c r="CK61" s="13"/>
      <c r="CL61" s="13"/>
      <c r="CM61" s="14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6" customFormat="1" ht="30" customHeight="1">
      <c r="A62" s="8" t="s">
        <v>129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131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76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>
        <v>308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>
        <v>308</v>
      </c>
      <c r="CE62" s="13"/>
      <c r="CF62" s="13"/>
      <c r="CG62" s="13"/>
      <c r="CH62" s="13"/>
      <c r="CI62" s="13"/>
      <c r="CJ62" s="13"/>
      <c r="CK62" s="13"/>
      <c r="CL62" s="13"/>
      <c r="CM62" s="14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30" customHeight="1">
      <c r="A63" s="8" t="s">
        <v>132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133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76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>
        <v>128.9</v>
      </c>
      <c r="BU63" s="13"/>
      <c r="BV63" s="13"/>
      <c r="BW63" s="13"/>
      <c r="BX63" s="13"/>
      <c r="BY63" s="13"/>
      <c r="BZ63" s="13"/>
      <c r="CA63" s="13"/>
      <c r="CB63" s="13"/>
      <c r="CC63" s="14"/>
      <c r="CD63" s="12">
        <v>128.9</v>
      </c>
      <c r="CE63" s="13"/>
      <c r="CF63" s="13"/>
      <c r="CG63" s="13"/>
      <c r="CH63" s="13"/>
      <c r="CI63" s="13"/>
      <c r="CJ63" s="13"/>
      <c r="CK63" s="13"/>
      <c r="CL63" s="13"/>
      <c r="CM63" s="14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6" customFormat="1" ht="15" customHeight="1">
      <c r="A64" s="8" t="s">
        <v>79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80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81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>
        <f>BT65+BT66</f>
        <v>151.26</v>
      </c>
      <c r="BU64" s="13"/>
      <c r="BV64" s="13"/>
      <c r="BW64" s="13"/>
      <c r="BX64" s="13"/>
      <c r="BY64" s="13"/>
      <c r="BZ64" s="13"/>
      <c r="CA64" s="13"/>
      <c r="CB64" s="13"/>
      <c r="CC64" s="14"/>
      <c r="CD64" s="12">
        <f>CD65+CD66</f>
        <v>151.26</v>
      </c>
      <c r="CE64" s="13"/>
      <c r="CF64" s="13"/>
      <c r="CG64" s="13"/>
      <c r="CH64" s="13"/>
      <c r="CI64" s="13"/>
      <c r="CJ64" s="13"/>
      <c r="CK64" s="13"/>
      <c r="CL64" s="13"/>
      <c r="CM64" s="14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</row>
    <row r="65" spans="1:108" s="6" customFormat="1" ht="30" customHeight="1">
      <c r="A65" s="8" t="s">
        <v>134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136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81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>
        <v>77.76</v>
      </c>
      <c r="BU65" s="13"/>
      <c r="BV65" s="13"/>
      <c r="BW65" s="13"/>
      <c r="BX65" s="13"/>
      <c r="BY65" s="13"/>
      <c r="BZ65" s="13"/>
      <c r="CA65" s="13"/>
      <c r="CB65" s="13"/>
      <c r="CC65" s="14"/>
      <c r="CD65" s="12">
        <v>77.76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18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20"/>
    </row>
    <row r="66" spans="1:108" s="6" customFormat="1" ht="30" customHeight="1">
      <c r="A66" s="8" t="s">
        <v>135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137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81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5">
        <v>73.5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5">
        <v>73.5</v>
      </c>
      <c r="CE66" s="16"/>
      <c r="CF66" s="16"/>
      <c r="CG66" s="16"/>
      <c r="CH66" s="16"/>
      <c r="CI66" s="16"/>
      <c r="CJ66" s="16"/>
      <c r="CK66" s="16"/>
      <c r="CL66" s="16"/>
      <c r="CM66" s="17"/>
      <c r="CN66" s="18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20"/>
    </row>
    <row r="67" spans="1:108" s="6" customFormat="1" ht="15" customHeight="1">
      <c r="A67" s="8" t="s">
        <v>82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83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67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2" t="s">
        <v>34</v>
      </c>
      <c r="BU67" s="13"/>
      <c r="BV67" s="13"/>
      <c r="BW67" s="13"/>
      <c r="BX67" s="13"/>
      <c r="BY67" s="13"/>
      <c r="BZ67" s="13"/>
      <c r="CA67" s="13"/>
      <c r="CB67" s="13"/>
      <c r="CC67" s="14"/>
      <c r="CD67" s="12"/>
      <c r="CE67" s="13"/>
      <c r="CF67" s="13"/>
      <c r="CG67" s="13"/>
      <c r="CH67" s="13"/>
      <c r="CI67" s="13"/>
      <c r="CJ67" s="13"/>
      <c r="CK67" s="13"/>
      <c r="CL67" s="13"/>
      <c r="CM67" s="14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6" customFormat="1" ht="30" customHeight="1">
      <c r="A68" s="8" t="s">
        <v>84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85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5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2"/>
      <c r="BU68" s="13"/>
      <c r="BV68" s="13"/>
      <c r="BW68" s="13"/>
      <c r="BX68" s="13"/>
      <c r="BY68" s="13"/>
      <c r="BZ68" s="13"/>
      <c r="CA68" s="13"/>
      <c r="CB68" s="13"/>
      <c r="CC68" s="14"/>
      <c r="CD68" s="12"/>
      <c r="CE68" s="13"/>
      <c r="CF68" s="13"/>
      <c r="CG68" s="13"/>
      <c r="CH68" s="13"/>
      <c r="CI68" s="13"/>
      <c r="CJ68" s="13"/>
      <c r="CK68" s="13"/>
      <c r="CL68" s="13"/>
      <c r="CM68" s="14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20"/>
    </row>
    <row r="69" spans="1:108" s="6" customFormat="1" ht="30" customHeight="1">
      <c r="A69" s="8" t="s">
        <v>86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87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5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2"/>
      <c r="BU69" s="13"/>
      <c r="BV69" s="13"/>
      <c r="BW69" s="13"/>
      <c r="BX69" s="13"/>
      <c r="BY69" s="13"/>
      <c r="BZ69" s="13"/>
      <c r="CA69" s="13"/>
      <c r="CB69" s="13"/>
      <c r="CC69" s="14"/>
      <c r="CD69" s="12"/>
      <c r="CE69" s="13"/>
      <c r="CF69" s="13"/>
      <c r="CG69" s="13"/>
      <c r="CH69" s="13"/>
      <c r="CI69" s="13"/>
      <c r="CJ69" s="13"/>
      <c r="CK69" s="13"/>
      <c r="CL69" s="13"/>
      <c r="CM69" s="14"/>
      <c r="CN69" s="18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20"/>
    </row>
    <row r="70" spans="1:108" s="6" customFormat="1" ht="45" customHeight="1">
      <c r="A70" s="8" t="s">
        <v>88</v>
      </c>
      <c r="B70" s="9"/>
      <c r="C70" s="9"/>
      <c r="D70" s="9"/>
      <c r="E70" s="9"/>
      <c r="F70" s="9"/>
      <c r="G70" s="9"/>
      <c r="H70" s="9"/>
      <c r="I70" s="10"/>
      <c r="J70" s="5"/>
      <c r="K70" s="11" t="s">
        <v>89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7"/>
      <c r="BI70" s="12" t="s">
        <v>67</v>
      </c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12"/>
      <c r="BU70" s="13"/>
      <c r="BV70" s="13"/>
      <c r="BW70" s="13"/>
      <c r="BX70" s="13"/>
      <c r="BY70" s="13"/>
      <c r="BZ70" s="13"/>
      <c r="CA70" s="13"/>
      <c r="CB70" s="13"/>
      <c r="CC70" s="14"/>
      <c r="CD70" s="12" t="s">
        <v>38</v>
      </c>
      <c r="CE70" s="13"/>
      <c r="CF70" s="13"/>
      <c r="CG70" s="13"/>
      <c r="CH70" s="13"/>
      <c r="CI70" s="13"/>
      <c r="CJ70" s="13"/>
      <c r="CK70" s="13"/>
      <c r="CL70" s="13"/>
      <c r="CM70" s="14"/>
      <c r="CN70" s="23" t="s">
        <v>38</v>
      </c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5"/>
    </row>
    <row r="72" s="1" customFormat="1" ht="12.75">
      <c r="G72" s="1" t="s">
        <v>18</v>
      </c>
    </row>
    <row r="73" spans="1:108" s="1" customFormat="1" ht="68.25" customHeight="1">
      <c r="A73" s="21" t="s">
        <v>90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</row>
    <row r="74" spans="1:108" s="1" customFormat="1" ht="25.5" customHeight="1">
      <c r="A74" s="21" t="s">
        <v>91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</row>
    <row r="75" spans="1:108" s="1" customFormat="1" ht="25.5" customHeight="1">
      <c r="A75" s="21" t="s">
        <v>117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</row>
    <row r="76" spans="1:108" s="1" customFormat="1" ht="25.5" customHeight="1">
      <c r="A76" s="21" t="s">
        <v>92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</row>
    <row r="77" spans="1:108" s="1" customFormat="1" ht="25.5" customHeight="1">
      <c r="A77" s="21" t="s">
        <v>93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</row>
    <row r="78" ht="3" customHeight="1"/>
  </sheetData>
  <sheetProtection/>
  <mergeCells count="346">
    <mergeCell ref="BI56:BS56"/>
    <mergeCell ref="BT56:CC56"/>
    <mergeCell ref="CD56:CM56"/>
    <mergeCell ref="CN56:DD56"/>
    <mergeCell ref="A5:DD5"/>
    <mergeCell ref="A6:DD6"/>
    <mergeCell ref="A7:DD7"/>
    <mergeCell ref="A8:DD8"/>
    <mergeCell ref="J15:BH16"/>
    <mergeCell ref="BI15:BS16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18:CM18"/>
    <mergeCell ref="BT15:CM15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CN26:DD26"/>
    <mergeCell ref="A22:I22"/>
    <mergeCell ref="K22:BG22"/>
    <mergeCell ref="BI22:BS22"/>
    <mergeCell ref="BT24:CC24"/>
    <mergeCell ref="CD22:CM22"/>
    <mergeCell ref="BT22:CC22"/>
    <mergeCell ref="A24:I24"/>
    <mergeCell ref="K24:BG24"/>
    <mergeCell ref="BI24:BS24"/>
    <mergeCell ref="CN24:DD24"/>
    <mergeCell ref="A25:I25"/>
    <mergeCell ref="K25:BG25"/>
    <mergeCell ref="BI25:BS25"/>
    <mergeCell ref="BT25:CC25"/>
    <mergeCell ref="CD25:CM25"/>
    <mergeCell ref="CN25:DD25"/>
    <mergeCell ref="CD24:CM24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7:CM57"/>
    <mergeCell ref="CN57:DD57"/>
    <mergeCell ref="A55:I55"/>
    <mergeCell ref="K55:BG55"/>
    <mergeCell ref="A57:I57"/>
    <mergeCell ref="K57:BG57"/>
    <mergeCell ref="BI57:BS57"/>
    <mergeCell ref="BT57:CC57"/>
    <mergeCell ref="BI55:BS55"/>
    <mergeCell ref="BT55:CC55"/>
    <mergeCell ref="A56:I56"/>
    <mergeCell ref="K56:BG56"/>
    <mergeCell ref="A58:I58"/>
    <mergeCell ref="K58:BG58"/>
    <mergeCell ref="BI58:BS58"/>
    <mergeCell ref="BT58:CC58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60:CM60"/>
    <mergeCell ref="CN60:DD60"/>
    <mergeCell ref="CD64:CM64"/>
    <mergeCell ref="CN64:DD64"/>
    <mergeCell ref="A61:I61"/>
    <mergeCell ref="K61:BG61"/>
    <mergeCell ref="A64:I64"/>
    <mergeCell ref="K64:BG64"/>
    <mergeCell ref="BI64:BS64"/>
    <mergeCell ref="BT64:CC64"/>
    <mergeCell ref="BI61:BS61"/>
    <mergeCell ref="BT61:CC61"/>
    <mergeCell ref="A62:I62"/>
    <mergeCell ref="K62:BG62"/>
    <mergeCell ref="A65:I65"/>
    <mergeCell ref="K65:BG65"/>
    <mergeCell ref="BI65:BS65"/>
    <mergeCell ref="BT65:CC65"/>
    <mergeCell ref="CD68:CM68"/>
    <mergeCell ref="CN68:DD68"/>
    <mergeCell ref="A67:I67"/>
    <mergeCell ref="K67:BG67"/>
    <mergeCell ref="BI67:BS67"/>
    <mergeCell ref="BT67:CC67"/>
    <mergeCell ref="CD65:CM65"/>
    <mergeCell ref="CN65:DD65"/>
    <mergeCell ref="CD67:CM67"/>
    <mergeCell ref="CN67:DD67"/>
    <mergeCell ref="CD69:CM69"/>
    <mergeCell ref="CN69:DD69"/>
    <mergeCell ref="A68:I68"/>
    <mergeCell ref="K68:BG68"/>
    <mergeCell ref="A69:I69"/>
    <mergeCell ref="K69:BG69"/>
    <mergeCell ref="BI69:BS69"/>
    <mergeCell ref="BT69:CC69"/>
    <mergeCell ref="BI68:BS68"/>
    <mergeCell ref="BT68:CC68"/>
    <mergeCell ref="A77:DD77"/>
    <mergeCell ref="K27:BG27"/>
    <mergeCell ref="A28:I28"/>
    <mergeCell ref="K28:BG28"/>
    <mergeCell ref="BI28:BS28"/>
    <mergeCell ref="BT28:CC28"/>
    <mergeCell ref="CD28:CM28"/>
    <mergeCell ref="CN28:DD28"/>
    <mergeCell ref="CD70:CM70"/>
    <mergeCell ref="CN70:DD70"/>
    <mergeCell ref="CD32:CM32"/>
    <mergeCell ref="CN32:DD32"/>
    <mergeCell ref="A75:DD75"/>
    <mergeCell ref="A76:DD76"/>
    <mergeCell ref="A73:DD73"/>
    <mergeCell ref="A74:DD74"/>
    <mergeCell ref="A70:I70"/>
    <mergeCell ref="K70:BG70"/>
    <mergeCell ref="BI70:BS70"/>
    <mergeCell ref="BT70:CC70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A59:I59"/>
    <mergeCell ref="K59:BG59"/>
    <mergeCell ref="BI59:BS59"/>
    <mergeCell ref="BT59:CC59"/>
    <mergeCell ref="CD59:CM59"/>
    <mergeCell ref="CN59:DD59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6:I66"/>
    <mergeCell ref="K66:BG66"/>
    <mergeCell ref="BI66:BS66"/>
    <mergeCell ref="BT66:CC66"/>
    <mergeCell ref="CD66:CM66"/>
    <mergeCell ref="CN66:DD6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Головачев Денис Валериевич</cp:lastModifiedBy>
  <cp:lastPrinted>2015-01-19T12:47:27Z</cp:lastPrinted>
  <dcterms:created xsi:type="dcterms:W3CDTF">2010-05-19T10:50:44Z</dcterms:created>
  <dcterms:modified xsi:type="dcterms:W3CDTF">2023-01-24T04:01:48Z</dcterms:modified>
  <cp:category/>
  <cp:version/>
  <cp:contentType/>
  <cp:contentStatus/>
</cp:coreProperties>
</file>