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<sst xmlns="http://schemas.openxmlformats.org/spreadsheetml/2006/main" count="563" uniqueCount="293">
  <si>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</si>
  <si>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</si>
  <si>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</si>
  <si>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</si>
  <si>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</si>
  <si>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</si>
  <si>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</si>
  <si>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</si>
  <si>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</si>
  <si>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</si>
  <si>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</si>
  <si>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</si>
  <si>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</si>
  <si>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</si>
  <si>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</si>
  <si>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</si>
  <si>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</si>
  <si>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</si>
  <si>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</si>
  <si>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</si>
  <si>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</si>
  <si>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</si>
  <si>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</si>
  <si>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</si>
  <si>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</si>
  <si>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</si>
  <si>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</si>
  <si>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</si>
  <si>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</si>
  <si>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</si>
  <si>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</si>
  <si>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</si>
  <si>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</si>
  <si>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</si>
  <si>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</si>
  <si>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</si>
  <si>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</si>
  <si>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</si>
  <si>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</si>
  <si>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</si>
  <si>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</si>
  <si>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</si>
  <si>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</si>
  <si>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</si>
  <si>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</si>
  <si>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</si>
  <si>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</si>
  <si>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</si>
  <si>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</si>
  <si>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</si>
  <si>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</si>
  <si>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</si>
  <si>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</si>
  <si>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</si>
  <si>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</si>
  <si>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</si>
  <si>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</si>
  <si>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</si>
  <si>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</si>
  <si>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</si>
  <si>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</si>
  <si>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</si>
  <si>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</si>
  <si>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</si>
  <si>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</si>
  <si>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</si>
  <si>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</si>
  <si>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</si>
  <si>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</si>
  <si>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</si>
  <si>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</si>
  <si>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</si>
  <si>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</si>
  <si>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</si>
  <si>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</si>
  <si>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</si>
  <si>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</si>
  <si>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</si>
  <si>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</si>
  <si>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</si>
  <si>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</si>
  <si>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</si>
  <si>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</si>
  <si>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</si>
  <si>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</si>
  <si>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</si>
  <si>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</si>
  <si>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</si>
  <si>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</si>
  <si>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</si>
  <si>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</si>
  <si>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</si>
  <si>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</si>
  <si>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</si>
  <si>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</si>
  <si>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</si>
  <si>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</si>
  <si>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</si>
  <si>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</si>
  <si>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</si>
  <si>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</si>
  <si>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</si>
  <si>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</si>
  <si>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</si>
  <si>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</si>
  <si>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</si>
  <si>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</si>
  <si>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</si>
  <si>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</si>
  <si>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</si>
  <si>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</si>
  <si>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</si>
  <si>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</si>
  <si>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</si>
  <si>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</si>
  <si>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</si>
  <si>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</si>
  <si>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</si>
  <si>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</si>
  <si>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</si>
  <si>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</si>
  <si>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</si>
  <si>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</si>
  <si>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</si>
  <si>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</si>
  <si>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</si>
  <si>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</si>
  <si>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</si>
  <si>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</si>
  <si>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</si>
  <si>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</si>
  <si>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</si>
  <si>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</si>
  <si>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</si>
  <si>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</si>
  <si>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</si>
  <si>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</si>
  <si>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</si>
  <si>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</si>
  <si>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</si>
  <si>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</si>
  <si>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</si>
  <si>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</si>
  <si>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</si>
  <si>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</si>
  <si>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</si>
  <si>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</si>
  <si>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</si>
  <si>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</si>
  <si>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</si>
  <si>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</si>
  <si>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</si>
  <si>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</si>
  <si>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</si>
  <si>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</si>
  <si>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</si>
  <si>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</si>
  <si>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</si>
  <si>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</si>
  <si>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</si>
  <si>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</si>
  <si>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</si>
  <si>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</si>
  <si>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</si>
  <si>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</si>
  <si>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</si>
  <si>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</si>
  <si>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</si>
  <si>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</si>
  <si>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</si>
  <si>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</si>
  <si>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</si>
  <si>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</si>
  <si>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</si>
  <si>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</si>
  <si>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</si>
  <si>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</si>
  <si>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</si>
  <si>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</si>
  <si>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</si>
  <si>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</si>
  <si>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</si>
  <si>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</si>
  <si>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</si>
  <si>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</si>
  <si>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</si>
  <si>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</si>
  <si>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</si>
  <si>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</si>
  <si>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</si>
  <si>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</si>
  <si>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</si>
  <si>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</si>
  <si>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</si>
  <si>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</si>
  <si>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</si>
  <si>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</si>
  <si>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</si>
  <si>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</si>
  <si>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</si>
  <si>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</si>
  <si>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</si>
  <si>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</si>
  <si>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</si>
  <si>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</si>
  <si>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</si>
  <si>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</si>
  <si>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</si>
  <si>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</si>
  <si>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</si>
  <si>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</si>
  <si>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</si>
  <si>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</si>
  <si>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</si>
  <si>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</si>
  <si>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</si>
  <si>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</si>
  <si>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</si>
  <si>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</si>
  <si>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</si>
  <si>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</si>
  <si>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</si>
  <si>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</si>
  <si>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</si>
  <si>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</si>
  <si>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</si>
  <si>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</si>
  <si>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</si>
  <si>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</si>
  <si>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</si>
  <si>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</si>
  <si>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</si>
  <si>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</si>
  <si>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</si>
  <si>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</si>
  <si>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</si>
  <si>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</si>
  <si>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</si>
  <si>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</si>
  <si>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</si>
  <si>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</si>
  <si>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</si>
  <si>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</si>
  <si>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</si>
  <si>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</si>
  <si>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</si>
  <si>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</si>
  <si>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</si>
  <si>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</si>
  <si>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</si>
  <si>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</si>
  <si>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</si>
  <si>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</si>
  <si>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</si>
  <si>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</si>
  <si>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</si>
  <si>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</si>
  <si>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</si>
  <si>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</si>
  <si>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</si>
  <si>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</si>
  <si>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</si>
  <si>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</si>
  <si>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</si>
  <si>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</si>
  <si>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</si>
  <si>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</si>
  <si>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</si>
  <si>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</si>
  <si>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</si>
  <si>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</si>
  <si>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</si>
  <si>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</si>
  <si>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</si>
  <si>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</si>
  <si>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</si>
  <si>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</si>
  <si>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</si>
  <si>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</si>
  <si>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</si>
  <si>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</si>
  <si>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634009, г.Томск, Большая Подгорная, 73</t>
  </si>
  <si>
    <t>7019035722</t>
  </si>
  <si>
    <t>997250001</t>
  </si>
  <si>
    <t>Кутепов Виталий Анатольевич</t>
  </si>
  <si>
    <t>canclervgp@vostokgazprom.ru</t>
  </si>
  <si>
    <t>(3822) 40-63-03</t>
  </si>
  <si>
    <t>(3822) 40-69-44, 61-21-93</t>
  </si>
  <si>
    <t>-</t>
  </si>
  <si>
    <t>Программа энергосбережения на 2020-2022 в редакции от 25.11.2019 Утверждена В.П. Степановым</t>
  </si>
  <si>
    <t>Акционерное общество "Газпром добыча Томск"</t>
  </si>
  <si>
    <t>АО "Газпром добыча Томск"</t>
  </si>
  <si>
    <t>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</si>
</sst>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00"/>
    <numFmt numFmtId="178" formatCode="0.0000000000"/>
    <numFmt numFmtId="179" formatCode="0.0000000"/>
    <numFmt numFmtId="180" formatCode="0.000000"/>
    <numFmt numFmtId="181" formatCode="0.00000"/>
    <numFmt numFmtId="182" formatCode="0.0000"/>
    <numFmt numFmtId="183" formatCode="0.000"/>
    <numFmt numFmtId="184" formatCode="#,##0.00000"/>
    <numFmt numFmtId="185"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0"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lervgp@vostok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115" zoomScaleSheetLayoutView="115" zoomScalePageLayoutView="0" workbookViewId="0" topLeftCell="A57">
      <selection activeCell="CK57" sqref="CK57:DA57"/>
    </sheetView>
  </sheetViews>
  <sheetFormatPr defaultColWidth="0.875" defaultRowHeight="12.75"/>
  <cols>
    <col min="1" max="104" width="0.875" style="1" customWidth="1"/>
    <col min="105" max="105" width="2.125" style="1" customWidth="1"/>
    <col min="106" max="16384" width="0.875" style="1" customWidth="1"/>
  </cols>
  <sheetData>
    <row r="1" s="3" customFormat="1" ht="12.75">
      <c r="BQ1" s="3" t="s">
        <v>4</v>
      </c>
    </row>
    <row r="2" spans="69:105" s="3" customFormat="1" ht="39.75" customHeight="1">
      <c r="BQ2" s="36" t="s">
        <v>5</v>
      </c>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ht="3" customHeight="1"/>
    <row r="4" spans="69:105" s="4" customFormat="1" ht="24" customHeight="1">
      <c r="BQ4" s="35" t="s">
        <v>6</v>
      </c>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row>
    <row r="6" ht="15.75">
      <c r="DA6" s="6" t="s">
        <v>7</v>
      </c>
    </row>
    <row r="8" spans="1:105" s="5" customFormat="1" ht="16.5">
      <c r="A8" s="29" t="s">
        <v>8</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9" t="s">
        <v>9</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row>
    <row r="11" spans="47:83" s="5" customFormat="1" ht="16.5">
      <c r="AU11" s="7" t="s">
        <v>10</v>
      </c>
      <c r="AV11" s="28" t="s">
        <v>292</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11</v>
      </c>
    </row>
    <row r="12" spans="1:105" s="5" customFormat="1" ht="16.5">
      <c r="A12" s="29" t="s">
        <v>12</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row>
    <row r="14" spans="1:105" ht="15.75">
      <c r="A14" s="30" t="s">
        <v>290</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13</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0" t="s">
        <v>291</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row>
    <row r="18" spans="1:105" ht="15.75">
      <c r="A18" s="32" t="s">
        <v>14</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row>
    <row r="20" spans="1:105" ht="15.75">
      <c r="A20" s="1" t="s">
        <v>15</v>
      </c>
      <c r="AA20" s="37" t="s">
        <v>290</v>
      </c>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row>
    <row r="21" spans="1:105" ht="15.75">
      <c r="A21" s="1" t="s">
        <v>16</v>
      </c>
      <c r="AH21" s="33" t="s">
        <v>291</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ht="15.75">
      <c r="A22" s="1" t="s">
        <v>17</v>
      </c>
      <c r="X22" s="34" t="s">
        <v>281</v>
      </c>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row>
    <row r="23" spans="1:105" ht="15.75">
      <c r="A23" s="1" t="s">
        <v>18</v>
      </c>
      <c r="X23" s="41" t="s">
        <v>281</v>
      </c>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row>
    <row r="24" spans="1:105" ht="15.75">
      <c r="A24" s="1" t="s">
        <v>19</v>
      </c>
      <c r="H24" s="34" t="s">
        <v>282</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row>
    <row r="25" spans="1:105" ht="15.75">
      <c r="A25" s="1" t="s">
        <v>20</v>
      </c>
      <c r="H25" s="34" t="s">
        <v>283</v>
      </c>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row>
    <row r="26" spans="1:105" ht="15.75">
      <c r="A26" s="1" t="s">
        <v>21</v>
      </c>
      <c r="Z26" s="33" t="s">
        <v>284</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ht="15.75">
      <c r="A27" s="1" t="s">
        <v>22</v>
      </c>
      <c r="AF27" s="33" t="s">
        <v>285</v>
      </c>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row>
    <row r="28" spans="1:105" ht="15.75">
      <c r="A28" s="1" t="s">
        <v>23</v>
      </c>
      <c r="Z28" s="34" t="s">
        <v>286</v>
      </c>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row>
    <row r="29" spans="1:105" ht="15.75">
      <c r="A29" s="1" t="s">
        <v>24</v>
      </c>
      <c r="H29" s="34" t="s">
        <v>287</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row>
    <row r="31" spans="1:105" ht="15.75">
      <c r="A31" s="32" t="s">
        <v>25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row>
    <row r="33" spans="1:105" s="3" customFormat="1" ht="57" customHeight="1">
      <c r="A33" s="38" t="s">
        <v>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0" t="s">
        <v>1</v>
      </c>
      <c r="AK33" s="38"/>
      <c r="AL33" s="38"/>
      <c r="AM33" s="38"/>
      <c r="AN33" s="38"/>
      <c r="AO33" s="38"/>
      <c r="AP33" s="38"/>
      <c r="AQ33" s="38"/>
      <c r="AR33" s="38"/>
      <c r="AS33" s="38"/>
      <c r="AT33" s="38"/>
      <c r="AU33" s="38"/>
      <c r="AV33" s="38"/>
      <c r="AW33" s="38"/>
      <c r="AX33" s="38"/>
      <c r="AY33" s="39"/>
      <c r="AZ33" s="40" t="s">
        <v>2</v>
      </c>
      <c r="BA33" s="38"/>
      <c r="BB33" s="38"/>
      <c r="BC33" s="38"/>
      <c r="BD33" s="38"/>
      <c r="BE33" s="38"/>
      <c r="BF33" s="38"/>
      <c r="BG33" s="38"/>
      <c r="BH33" s="38"/>
      <c r="BI33" s="38"/>
      <c r="BJ33" s="38"/>
      <c r="BK33" s="38"/>
      <c r="BL33" s="38"/>
      <c r="BM33" s="38"/>
      <c r="BN33" s="38"/>
      <c r="BO33" s="38"/>
      <c r="BP33" s="38"/>
      <c r="BQ33" s="38"/>
      <c r="BR33" s="38"/>
      <c r="BS33" s="39"/>
      <c r="BT33" s="40" t="s">
        <v>228</v>
      </c>
      <c r="BU33" s="38"/>
      <c r="BV33" s="38"/>
      <c r="BW33" s="38"/>
      <c r="BX33" s="38"/>
      <c r="BY33" s="38"/>
      <c r="BZ33" s="38"/>
      <c r="CA33" s="38"/>
      <c r="CB33" s="38"/>
      <c r="CC33" s="38"/>
      <c r="CD33" s="38"/>
      <c r="CE33" s="38"/>
      <c r="CF33" s="38"/>
      <c r="CG33" s="38"/>
      <c r="CH33" s="38"/>
      <c r="CI33" s="38"/>
      <c r="CJ33" s="39"/>
      <c r="CK33" s="40" t="s">
        <v>3</v>
      </c>
      <c r="CL33" s="38"/>
      <c r="CM33" s="38"/>
      <c r="CN33" s="38"/>
      <c r="CO33" s="38"/>
      <c r="CP33" s="38"/>
      <c r="CQ33" s="38"/>
      <c r="CR33" s="38"/>
      <c r="CS33" s="38"/>
      <c r="CT33" s="38"/>
      <c r="CU33" s="38"/>
      <c r="CV33" s="38"/>
      <c r="CW33" s="38"/>
      <c r="CX33" s="38"/>
      <c r="CY33" s="38"/>
      <c r="CZ33" s="38"/>
      <c r="DA33" s="38"/>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22">
        <v>7293.708</v>
      </c>
      <c r="BA36" s="23"/>
      <c r="BB36" s="23"/>
      <c r="BC36" s="23"/>
      <c r="BD36" s="23"/>
      <c r="BE36" s="23"/>
      <c r="BF36" s="23"/>
      <c r="BG36" s="23"/>
      <c r="BH36" s="23"/>
      <c r="BI36" s="23"/>
      <c r="BJ36" s="23"/>
      <c r="BK36" s="23"/>
      <c r="BL36" s="23"/>
      <c r="BM36" s="23"/>
      <c r="BN36" s="23"/>
      <c r="BO36" s="23"/>
      <c r="BP36" s="23"/>
      <c r="BQ36" s="23"/>
      <c r="BR36" s="23"/>
      <c r="BS36" s="24"/>
      <c r="BT36" s="22">
        <v>7826.34</v>
      </c>
      <c r="BU36" s="23"/>
      <c r="BV36" s="23"/>
      <c r="BW36" s="23"/>
      <c r="BX36" s="23"/>
      <c r="BY36" s="23"/>
      <c r="BZ36" s="23"/>
      <c r="CA36" s="23"/>
      <c r="CB36" s="23"/>
      <c r="CC36" s="23"/>
      <c r="CD36" s="23"/>
      <c r="CE36" s="23"/>
      <c r="CF36" s="23"/>
      <c r="CG36" s="23"/>
      <c r="CH36" s="23"/>
      <c r="CI36" s="23"/>
      <c r="CJ36" s="24"/>
      <c r="CK36" s="22">
        <v>12357.799558267594</v>
      </c>
      <c r="CL36" s="23"/>
      <c r="CM36" s="23"/>
      <c r="CN36" s="23"/>
      <c r="CO36" s="23"/>
      <c r="CP36" s="23"/>
      <c r="CQ36" s="23"/>
      <c r="CR36" s="23"/>
      <c r="CS36" s="23"/>
      <c r="CT36" s="23"/>
      <c r="CU36" s="23"/>
      <c r="CV36" s="23"/>
      <c r="CW36" s="23"/>
      <c r="CX36" s="23"/>
      <c r="CY36" s="23"/>
      <c r="CZ36" s="23"/>
      <c r="DA36" s="23"/>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9">
        <v>3.777</v>
      </c>
      <c r="BA45" s="20"/>
      <c r="BB45" s="20"/>
      <c r="BC45" s="20"/>
      <c r="BD45" s="20"/>
      <c r="BE45" s="20"/>
      <c r="BF45" s="20"/>
      <c r="BG45" s="20"/>
      <c r="BH45" s="20"/>
      <c r="BI45" s="20"/>
      <c r="BJ45" s="20"/>
      <c r="BK45" s="20"/>
      <c r="BL45" s="20"/>
      <c r="BM45" s="20"/>
      <c r="BN45" s="20"/>
      <c r="BO45" s="20"/>
      <c r="BP45" s="20"/>
      <c r="BQ45" s="20"/>
      <c r="BR45" s="20"/>
      <c r="BS45" s="21"/>
      <c r="BT45" s="19">
        <v>4.096</v>
      </c>
      <c r="BU45" s="20"/>
      <c r="BV45" s="20"/>
      <c r="BW45" s="20"/>
      <c r="BX45" s="20"/>
      <c r="BY45" s="20"/>
      <c r="BZ45" s="20"/>
      <c r="CA45" s="20"/>
      <c r="CB45" s="20"/>
      <c r="CC45" s="20"/>
      <c r="CD45" s="20"/>
      <c r="CE45" s="20"/>
      <c r="CF45" s="20"/>
      <c r="CG45" s="20"/>
      <c r="CH45" s="20"/>
      <c r="CI45" s="20"/>
      <c r="CJ45" s="21"/>
      <c r="CK45" s="19">
        <v>3.7565</v>
      </c>
      <c r="CL45" s="20"/>
      <c r="CM45" s="20"/>
      <c r="CN45" s="20"/>
      <c r="CO45" s="20"/>
      <c r="CP45" s="20"/>
      <c r="CQ45" s="20"/>
      <c r="CR45" s="20"/>
      <c r="CS45" s="20"/>
      <c r="CT45" s="20"/>
      <c r="CU45" s="20"/>
      <c r="CV45" s="20"/>
      <c r="CW45" s="20"/>
      <c r="CX45" s="20"/>
      <c r="CY45" s="20"/>
      <c r="CZ45" s="20"/>
      <c r="DA45" s="20"/>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25">
        <v>31409</v>
      </c>
      <c r="BA46" s="26"/>
      <c r="BB46" s="26"/>
      <c r="BC46" s="26"/>
      <c r="BD46" s="26"/>
      <c r="BE46" s="26"/>
      <c r="BF46" s="26"/>
      <c r="BG46" s="26"/>
      <c r="BH46" s="26"/>
      <c r="BI46" s="26"/>
      <c r="BJ46" s="26"/>
      <c r="BK46" s="26"/>
      <c r="BL46" s="26"/>
      <c r="BM46" s="26"/>
      <c r="BN46" s="26"/>
      <c r="BO46" s="26"/>
      <c r="BP46" s="26"/>
      <c r="BQ46" s="26"/>
      <c r="BR46" s="26"/>
      <c r="BS46" s="27"/>
      <c r="BT46" s="25">
        <v>33483.5</v>
      </c>
      <c r="BU46" s="26"/>
      <c r="BV46" s="26"/>
      <c r="BW46" s="26"/>
      <c r="BX46" s="26"/>
      <c r="BY46" s="26"/>
      <c r="BZ46" s="26"/>
      <c r="CA46" s="26"/>
      <c r="CB46" s="26"/>
      <c r="CC46" s="26"/>
      <c r="CD46" s="26"/>
      <c r="CE46" s="26"/>
      <c r="CF46" s="26"/>
      <c r="CG46" s="26"/>
      <c r="CH46" s="26"/>
      <c r="CI46" s="26"/>
      <c r="CJ46" s="27"/>
      <c r="CK46" s="25">
        <v>30230.3</v>
      </c>
      <c r="CL46" s="26"/>
      <c r="CM46" s="26"/>
      <c r="CN46" s="26"/>
      <c r="CO46" s="26"/>
      <c r="CP46" s="26"/>
      <c r="CQ46" s="26"/>
      <c r="CR46" s="26"/>
      <c r="CS46" s="26"/>
      <c r="CT46" s="26"/>
      <c r="CU46" s="26"/>
      <c r="CV46" s="26"/>
      <c r="CW46" s="26"/>
      <c r="CX46" s="26"/>
      <c r="CY46" s="26"/>
      <c r="CZ46" s="26"/>
      <c r="DA46" s="26"/>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c r="BA47" s="16"/>
      <c r="BB47" s="16"/>
      <c r="BC47" s="16"/>
      <c r="BD47" s="16"/>
      <c r="BE47" s="16"/>
      <c r="BF47" s="16"/>
      <c r="BG47" s="16"/>
      <c r="BH47" s="16"/>
      <c r="BI47" s="16"/>
      <c r="BJ47" s="16"/>
      <c r="BK47" s="16"/>
      <c r="BL47" s="16"/>
      <c r="BM47" s="16"/>
      <c r="BN47" s="16"/>
      <c r="BO47" s="16"/>
      <c r="BP47" s="16"/>
      <c r="BQ47" s="16"/>
      <c r="BR47" s="16"/>
      <c r="BS47" s="17"/>
      <c r="BT47" s="15"/>
      <c r="BU47" s="16"/>
      <c r="BV47" s="16"/>
      <c r="BW47" s="16"/>
      <c r="BX47" s="16"/>
      <c r="BY47" s="16"/>
      <c r="BZ47" s="16"/>
      <c r="CA47" s="16"/>
      <c r="CB47" s="16"/>
      <c r="CC47" s="16"/>
      <c r="CD47" s="16"/>
      <c r="CE47" s="16"/>
      <c r="CF47" s="16"/>
      <c r="CG47" s="16"/>
      <c r="CH47" s="16"/>
      <c r="CI47" s="16"/>
      <c r="CJ47" s="17"/>
      <c r="CK47" s="15"/>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0.91</v>
      </c>
      <c r="BA48" s="16"/>
      <c r="BB48" s="16"/>
      <c r="BC48" s="16"/>
      <c r="BD48" s="16"/>
      <c r="BE48" s="16"/>
      <c r="BF48" s="16"/>
      <c r="BG48" s="16"/>
      <c r="BH48" s="16"/>
      <c r="BI48" s="16"/>
      <c r="BJ48" s="16"/>
      <c r="BK48" s="16"/>
      <c r="BL48" s="16"/>
      <c r="BM48" s="16"/>
      <c r="BN48" s="16"/>
      <c r="BO48" s="16"/>
      <c r="BP48" s="16"/>
      <c r="BQ48" s="16"/>
      <c r="BR48" s="16"/>
      <c r="BS48" s="17"/>
      <c r="BT48" s="15">
        <v>0.91</v>
      </c>
      <c r="BU48" s="16"/>
      <c r="BV48" s="16"/>
      <c r="BW48" s="16"/>
      <c r="BX48" s="16"/>
      <c r="BY48" s="16"/>
      <c r="BZ48" s="16"/>
      <c r="CA48" s="16"/>
      <c r="CB48" s="16"/>
      <c r="CC48" s="16"/>
      <c r="CD48" s="16"/>
      <c r="CE48" s="16"/>
      <c r="CF48" s="16"/>
      <c r="CG48" s="16"/>
      <c r="CH48" s="16"/>
      <c r="CI48" s="16"/>
      <c r="CJ48" s="17"/>
      <c r="CK48" s="15">
        <v>3.5</v>
      </c>
      <c r="CL48" s="16"/>
      <c r="CM48" s="16"/>
      <c r="CN48" s="16"/>
      <c r="CO48" s="16"/>
      <c r="CP48" s="16"/>
      <c r="CQ48" s="16"/>
      <c r="CR48" s="16"/>
      <c r="CS48" s="16"/>
      <c r="CT48" s="16"/>
      <c r="CU48" s="16"/>
      <c r="CV48" s="16"/>
      <c r="CW48" s="16"/>
      <c r="CX48" s="16"/>
      <c r="CY48" s="16"/>
      <c r="CZ48" s="16"/>
      <c r="DA48" s="16"/>
    </row>
    <row r="49" spans="1:105" s="3" customFormat="1" ht="100.5"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288</v>
      </c>
      <c r="BA49" s="16"/>
      <c r="BB49" s="16"/>
      <c r="BC49" s="16"/>
      <c r="BD49" s="16"/>
      <c r="BE49" s="16"/>
      <c r="BF49" s="16"/>
      <c r="BG49" s="16"/>
      <c r="BH49" s="16"/>
      <c r="BI49" s="16"/>
      <c r="BJ49" s="16"/>
      <c r="BK49" s="16"/>
      <c r="BL49" s="16"/>
      <c r="BM49" s="16"/>
      <c r="BN49" s="16"/>
      <c r="BO49" s="16"/>
      <c r="BP49" s="16"/>
      <c r="BQ49" s="16"/>
      <c r="BR49" s="16"/>
      <c r="BS49" s="17"/>
      <c r="BT49" s="15" t="s">
        <v>288</v>
      </c>
      <c r="BU49" s="16"/>
      <c r="BV49" s="16"/>
      <c r="BW49" s="16"/>
      <c r="BX49" s="16"/>
      <c r="BY49" s="16"/>
      <c r="BZ49" s="16"/>
      <c r="CA49" s="16"/>
      <c r="CB49" s="16"/>
      <c r="CC49" s="16"/>
      <c r="CD49" s="16"/>
      <c r="CE49" s="16"/>
      <c r="CF49" s="16"/>
      <c r="CG49" s="16"/>
      <c r="CH49" s="16"/>
      <c r="CI49" s="16"/>
      <c r="CJ49" s="17"/>
      <c r="CK49" s="15" t="s">
        <v>289</v>
      </c>
      <c r="CL49" s="16"/>
      <c r="CM49" s="16"/>
      <c r="CN49" s="16"/>
      <c r="CO49" s="16"/>
      <c r="CP49" s="16"/>
      <c r="CQ49" s="16"/>
      <c r="CR49" s="16"/>
      <c r="CS49" s="16"/>
      <c r="CT49" s="16"/>
      <c r="CU49" s="16"/>
      <c r="CV49" s="16"/>
      <c r="CW49" s="16"/>
      <c r="CX49" s="16"/>
      <c r="CY49" s="16"/>
      <c r="CZ49" s="16"/>
      <c r="DA49" s="16"/>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22">
        <v>27406.38</v>
      </c>
      <c r="BA51" s="16"/>
      <c r="BB51" s="16"/>
      <c r="BC51" s="16"/>
      <c r="BD51" s="16"/>
      <c r="BE51" s="16"/>
      <c r="BF51" s="16"/>
      <c r="BG51" s="16"/>
      <c r="BH51" s="16"/>
      <c r="BI51" s="16"/>
      <c r="BJ51" s="16"/>
      <c r="BK51" s="16"/>
      <c r="BL51" s="16"/>
      <c r="BM51" s="16"/>
      <c r="BN51" s="16"/>
      <c r="BO51" s="16"/>
      <c r="BP51" s="16"/>
      <c r="BQ51" s="16"/>
      <c r="BR51" s="16"/>
      <c r="BS51" s="17"/>
      <c r="BT51" s="22">
        <v>7826.34</v>
      </c>
      <c r="BU51" s="23"/>
      <c r="BV51" s="23"/>
      <c r="BW51" s="23"/>
      <c r="BX51" s="23"/>
      <c r="BY51" s="23"/>
      <c r="BZ51" s="23"/>
      <c r="CA51" s="23"/>
      <c r="CB51" s="23"/>
      <c r="CC51" s="23"/>
      <c r="CD51" s="23"/>
      <c r="CE51" s="23"/>
      <c r="CF51" s="23"/>
      <c r="CG51" s="23"/>
      <c r="CH51" s="23"/>
      <c r="CI51" s="23"/>
      <c r="CJ51" s="24"/>
      <c r="CK51" s="22">
        <v>12357.8</v>
      </c>
      <c r="CL51" s="23"/>
      <c r="CM51" s="23"/>
      <c r="CN51" s="23"/>
      <c r="CO51" s="23"/>
      <c r="CP51" s="23"/>
      <c r="CQ51" s="23"/>
      <c r="CR51" s="23"/>
      <c r="CS51" s="23"/>
      <c r="CT51" s="23"/>
      <c r="CU51" s="23"/>
      <c r="CV51" s="23"/>
      <c r="CW51" s="23"/>
      <c r="CX51" s="23"/>
      <c r="CY51" s="23"/>
      <c r="CZ51" s="23"/>
      <c r="DA51" s="23"/>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22">
        <v>9476.18</v>
      </c>
      <c r="BA52" s="23"/>
      <c r="BB52" s="23"/>
      <c r="BC52" s="23"/>
      <c r="BD52" s="23"/>
      <c r="BE52" s="23"/>
      <c r="BF52" s="23"/>
      <c r="BG52" s="23"/>
      <c r="BH52" s="23"/>
      <c r="BI52" s="23"/>
      <c r="BJ52" s="23"/>
      <c r="BK52" s="23"/>
      <c r="BL52" s="23"/>
      <c r="BM52" s="23"/>
      <c r="BN52" s="23"/>
      <c r="BO52" s="23"/>
      <c r="BP52" s="23"/>
      <c r="BQ52" s="23"/>
      <c r="BR52" s="23"/>
      <c r="BS52" s="24"/>
      <c r="BT52" s="22">
        <v>5849.78</v>
      </c>
      <c r="BU52" s="23"/>
      <c r="BV52" s="23"/>
      <c r="BW52" s="23"/>
      <c r="BX52" s="23"/>
      <c r="BY52" s="23"/>
      <c r="BZ52" s="23"/>
      <c r="CA52" s="23"/>
      <c r="CB52" s="23"/>
      <c r="CC52" s="23"/>
      <c r="CD52" s="23"/>
      <c r="CE52" s="23"/>
      <c r="CF52" s="23"/>
      <c r="CG52" s="23"/>
      <c r="CH52" s="23"/>
      <c r="CI52" s="23"/>
      <c r="CJ52" s="24"/>
      <c r="CK52" s="22">
        <v>9760.335857720438</v>
      </c>
      <c r="CL52" s="23"/>
      <c r="CM52" s="23"/>
      <c r="CN52" s="23"/>
      <c r="CO52" s="23"/>
      <c r="CP52" s="23"/>
      <c r="CQ52" s="23"/>
      <c r="CR52" s="23"/>
      <c r="CS52" s="23"/>
      <c r="CT52" s="23"/>
      <c r="CU52" s="23"/>
      <c r="CV52" s="23"/>
      <c r="CW52" s="23"/>
      <c r="CX52" s="23"/>
      <c r="CY52" s="23"/>
      <c r="CZ52" s="23"/>
      <c r="DA52" s="23"/>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22"/>
      <c r="BA53" s="23"/>
      <c r="BB53" s="23"/>
      <c r="BC53" s="23"/>
      <c r="BD53" s="23"/>
      <c r="BE53" s="23"/>
      <c r="BF53" s="23"/>
      <c r="BG53" s="23"/>
      <c r="BH53" s="23"/>
      <c r="BI53" s="23"/>
      <c r="BJ53" s="23"/>
      <c r="BK53" s="23"/>
      <c r="BL53" s="23"/>
      <c r="BM53" s="23"/>
      <c r="BN53" s="23"/>
      <c r="BO53" s="23"/>
      <c r="BP53" s="23"/>
      <c r="BQ53" s="23"/>
      <c r="BR53" s="23"/>
      <c r="BS53" s="24"/>
      <c r="BT53" s="22"/>
      <c r="BU53" s="23"/>
      <c r="BV53" s="23"/>
      <c r="BW53" s="23"/>
      <c r="BX53" s="23"/>
      <c r="BY53" s="23"/>
      <c r="BZ53" s="23"/>
      <c r="CA53" s="23"/>
      <c r="CB53" s="23"/>
      <c r="CC53" s="23"/>
      <c r="CD53" s="23"/>
      <c r="CE53" s="23"/>
      <c r="CF53" s="23"/>
      <c r="CG53" s="23"/>
      <c r="CH53" s="23"/>
      <c r="CI53" s="23"/>
      <c r="CJ53" s="24"/>
      <c r="CK53" s="22"/>
      <c r="CL53" s="23"/>
      <c r="CM53" s="23"/>
      <c r="CN53" s="23"/>
      <c r="CO53" s="23"/>
      <c r="CP53" s="23"/>
      <c r="CQ53" s="23"/>
      <c r="CR53" s="23"/>
      <c r="CS53" s="23"/>
      <c r="CT53" s="23"/>
      <c r="CU53" s="23"/>
      <c r="CV53" s="23"/>
      <c r="CW53" s="23"/>
      <c r="CX53" s="23"/>
      <c r="CY53" s="23"/>
      <c r="CZ53" s="23"/>
      <c r="DA53" s="23"/>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2">
        <v>9188.66</v>
      </c>
      <c r="BA54" s="23"/>
      <c r="BB54" s="23"/>
      <c r="BC54" s="23"/>
      <c r="BD54" s="23"/>
      <c r="BE54" s="23"/>
      <c r="BF54" s="23"/>
      <c r="BG54" s="23"/>
      <c r="BH54" s="23"/>
      <c r="BI54" s="23"/>
      <c r="BJ54" s="23"/>
      <c r="BK54" s="23"/>
      <c r="BL54" s="23"/>
      <c r="BM54" s="23"/>
      <c r="BN54" s="23"/>
      <c r="BO54" s="23"/>
      <c r="BP54" s="23"/>
      <c r="BQ54" s="23"/>
      <c r="BR54" s="23"/>
      <c r="BS54" s="24"/>
      <c r="BT54" s="22">
        <v>5343.99</v>
      </c>
      <c r="BU54" s="23"/>
      <c r="BV54" s="23"/>
      <c r="BW54" s="23"/>
      <c r="BX54" s="23"/>
      <c r="BY54" s="23"/>
      <c r="BZ54" s="23"/>
      <c r="CA54" s="23"/>
      <c r="CB54" s="23"/>
      <c r="CC54" s="23"/>
      <c r="CD54" s="23"/>
      <c r="CE54" s="23"/>
      <c r="CF54" s="23"/>
      <c r="CG54" s="23"/>
      <c r="CH54" s="23"/>
      <c r="CI54" s="23"/>
      <c r="CJ54" s="24"/>
      <c r="CK54" s="22">
        <v>8752.22963368421</v>
      </c>
      <c r="CL54" s="23"/>
      <c r="CM54" s="23"/>
      <c r="CN54" s="23"/>
      <c r="CO54" s="23"/>
      <c r="CP54" s="23"/>
      <c r="CQ54" s="23"/>
      <c r="CR54" s="23"/>
      <c r="CS54" s="23"/>
      <c r="CT54" s="23"/>
      <c r="CU54" s="23"/>
      <c r="CV54" s="23"/>
      <c r="CW54" s="23"/>
      <c r="CX54" s="23"/>
      <c r="CY54" s="23"/>
      <c r="CZ54" s="23"/>
      <c r="DA54" s="23"/>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2"/>
      <c r="BA55" s="23"/>
      <c r="BB55" s="23"/>
      <c r="BC55" s="23"/>
      <c r="BD55" s="23"/>
      <c r="BE55" s="23"/>
      <c r="BF55" s="23"/>
      <c r="BG55" s="23"/>
      <c r="BH55" s="23"/>
      <c r="BI55" s="23"/>
      <c r="BJ55" s="23"/>
      <c r="BK55" s="23"/>
      <c r="BL55" s="23"/>
      <c r="BM55" s="23"/>
      <c r="BN55" s="23"/>
      <c r="BO55" s="23"/>
      <c r="BP55" s="23"/>
      <c r="BQ55" s="23"/>
      <c r="BR55" s="23"/>
      <c r="BS55" s="24"/>
      <c r="BT55" s="22"/>
      <c r="BU55" s="23"/>
      <c r="BV55" s="23"/>
      <c r="BW55" s="23"/>
      <c r="BX55" s="23"/>
      <c r="BY55" s="23"/>
      <c r="BZ55" s="23"/>
      <c r="CA55" s="23"/>
      <c r="CB55" s="23"/>
      <c r="CC55" s="23"/>
      <c r="CD55" s="23"/>
      <c r="CE55" s="23"/>
      <c r="CF55" s="23"/>
      <c r="CG55" s="23"/>
      <c r="CH55" s="23"/>
      <c r="CI55" s="23"/>
      <c r="CJ55" s="24"/>
      <c r="CK55" s="22"/>
      <c r="CL55" s="23"/>
      <c r="CM55" s="23"/>
      <c r="CN55" s="23"/>
      <c r="CO55" s="23"/>
      <c r="CP55" s="23"/>
      <c r="CQ55" s="23"/>
      <c r="CR55" s="23"/>
      <c r="CS55" s="23"/>
      <c r="CT55" s="23"/>
      <c r="CU55" s="23"/>
      <c r="CV55" s="23"/>
      <c r="CW55" s="23"/>
      <c r="CX55" s="23"/>
      <c r="CY55" s="23"/>
      <c r="CZ55" s="23"/>
      <c r="DA55" s="23"/>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2">
        <v>287.52</v>
      </c>
      <c r="BA56" s="23"/>
      <c r="BB56" s="23"/>
      <c r="BC56" s="23"/>
      <c r="BD56" s="23"/>
      <c r="BE56" s="23"/>
      <c r="BF56" s="23"/>
      <c r="BG56" s="23"/>
      <c r="BH56" s="23"/>
      <c r="BI56" s="23"/>
      <c r="BJ56" s="23"/>
      <c r="BK56" s="23"/>
      <c r="BL56" s="23"/>
      <c r="BM56" s="23"/>
      <c r="BN56" s="23"/>
      <c r="BO56" s="23"/>
      <c r="BP56" s="23"/>
      <c r="BQ56" s="23"/>
      <c r="BR56" s="23"/>
      <c r="BS56" s="24"/>
      <c r="BT56" s="22">
        <v>309.97</v>
      </c>
      <c r="BU56" s="23"/>
      <c r="BV56" s="23"/>
      <c r="BW56" s="23"/>
      <c r="BX56" s="23"/>
      <c r="BY56" s="23"/>
      <c r="BZ56" s="23"/>
      <c r="CA56" s="23"/>
      <c r="CB56" s="23"/>
      <c r="CC56" s="23"/>
      <c r="CD56" s="23"/>
      <c r="CE56" s="23"/>
      <c r="CF56" s="23"/>
      <c r="CG56" s="23"/>
      <c r="CH56" s="23"/>
      <c r="CI56" s="23"/>
      <c r="CJ56" s="24"/>
      <c r="CK56" s="22">
        <v>245.3248696734659</v>
      </c>
      <c r="CL56" s="23"/>
      <c r="CM56" s="23"/>
      <c r="CN56" s="23"/>
      <c r="CO56" s="23"/>
      <c r="CP56" s="23"/>
      <c r="CQ56" s="23"/>
      <c r="CR56" s="23"/>
      <c r="CS56" s="23"/>
      <c r="CT56" s="23"/>
      <c r="CU56" s="23"/>
      <c r="CV56" s="23"/>
      <c r="CW56" s="23"/>
      <c r="CX56" s="23"/>
      <c r="CY56" s="23"/>
      <c r="CZ56" s="23"/>
      <c r="DA56" s="23"/>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22">
        <v>17930.2</v>
      </c>
      <c r="BA57" s="23"/>
      <c r="BB57" s="23"/>
      <c r="BC57" s="23"/>
      <c r="BD57" s="23"/>
      <c r="BE57" s="23"/>
      <c r="BF57" s="23"/>
      <c r="BG57" s="23"/>
      <c r="BH57" s="23"/>
      <c r="BI57" s="23"/>
      <c r="BJ57" s="23"/>
      <c r="BK57" s="23"/>
      <c r="BL57" s="23"/>
      <c r="BM57" s="23"/>
      <c r="BN57" s="23"/>
      <c r="BO57" s="23"/>
      <c r="BP57" s="23"/>
      <c r="BQ57" s="23"/>
      <c r="BR57" s="23"/>
      <c r="BS57" s="24"/>
      <c r="BT57" s="22">
        <v>1547.2500000000002</v>
      </c>
      <c r="BU57" s="23"/>
      <c r="BV57" s="23"/>
      <c r="BW57" s="23"/>
      <c r="BX57" s="23"/>
      <c r="BY57" s="23"/>
      <c r="BZ57" s="23"/>
      <c r="CA57" s="23"/>
      <c r="CB57" s="23"/>
      <c r="CC57" s="23"/>
      <c r="CD57" s="23"/>
      <c r="CE57" s="23"/>
      <c r="CF57" s="23"/>
      <c r="CG57" s="23"/>
      <c r="CH57" s="23"/>
      <c r="CI57" s="23"/>
      <c r="CJ57" s="24"/>
      <c r="CK57" s="22">
        <v>2597.463700547155</v>
      </c>
      <c r="CL57" s="23"/>
      <c r="CM57" s="23"/>
      <c r="CN57" s="23"/>
      <c r="CO57" s="23"/>
      <c r="CP57" s="23"/>
      <c r="CQ57" s="23"/>
      <c r="CR57" s="23"/>
      <c r="CS57" s="23"/>
      <c r="CT57" s="23"/>
      <c r="CU57" s="23"/>
      <c r="CV57" s="23"/>
      <c r="CW57" s="23"/>
      <c r="CX57" s="23"/>
      <c r="CY57" s="23"/>
      <c r="CZ57" s="23"/>
      <c r="DA57" s="23"/>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v>879.54</v>
      </c>
      <c r="BA61" s="16"/>
      <c r="BB61" s="16"/>
      <c r="BC61" s="16"/>
      <c r="BD61" s="16"/>
      <c r="BE61" s="16"/>
      <c r="BF61" s="16"/>
      <c r="BG61" s="16"/>
      <c r="BH61" s="16"/>
      <c r="BI61" s="16"/>
      <c r="BJ61" s="16"/>
      <c r="BK61" s="16"/>
      <c r="BL61" s="16"/>
      <c r="BM61" s="16"/>
      <c r="BN61" s="16"/>
      <c r="BO61" s="16"/>
      <c r="BP61" s="16"/>
      <c r="BQ61" s="16"/>
      <c r="BR61" s="16"/>
      <c r="BS61" s="17"/>
      <c r="BT61" s="15">
        <v>879.54</v>
      </c>
      <c r="BU61" s="16"/>
      <c r="BV61" s="16"/>
      <c r="BW61" s="16"/>
      <c r="BX61" s="16"/>
      <c r="BY61" s="16"/>
      <c r="BZ61" s="16"/>
      <c r="CA61" s="16"/>
      <c r="CB61" s="16"/>
      <c r="CC61" s="16"/>
      <c r="CD61" s="16"/>
      <c r="CE61" s="16"/>
      <c r="CF61" s="16"/>
      <c r="CG61" s="16"/>
      <c r="CH61" s="16"/>
      <c r="CI61" s="16"/>
      <c r="CJ61" s="17"/>
      <c r="CK61" s="15">
        <v>879.54</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9">
        <f>AZ52/AZ61</f>
        <v>10.774018236805604</v>
      </c>
      <c r="BA62" s="20"/>
      <c r="BB62" s="20"/>
      <c r="BC62" s="20"/>
      <c r="BD62" s="20"/>
      <c r="BE62" s="20"/>
      <c r="BF62" s="20"/>
      <c r="BG62" s="20"/>
      <c r="BH62" s="20"/>
      <c r="BI62" s="20"/>
      <c r="BJ62" s="20"/>
      <c r="BK62" s="20"/>
      <c r="BL62" s="20"/>
      <c r="BM62" s="20"/>
      <c r="BN62" s="20"/>
      <c r="BO62" s="20"/>
      <c r="BP62" s="20"/>
      <c r="BQ62" s="20"/>
      <c r="BR62" s="20"/>
      <c r="BS62" s="21"/>
      <c r="BT62" s="19">
        <f>BT52/BT61</f>
        <v>6.650953907724492</v>
      </c>
      <c r="BU62" s="20"/>
      <c r="BV62" s="20"/>
      <c r="BW62" s="20"/>
      <c r="BX62" s="20"/>
      <c r="BY62" s="20"/>
      <c r="BZ62" s="20"/>
      <c r="CA62" s="20"/>
      <c r="CB62" s="20"/>
      <c r="CC62" s="20"/>
      <c r="CD62" s="20"/>
      <c r="CE62" s="20"/>
      <c r="CF62" s="20"/>
      <c r="CG62" s="20"/>
      <c r="CH62" s="20"/>
      <c r="CI62" s="20"/>
      <c r="CJ62" s="21"/>
      <c r="CK62" s="19">
        <f>CK52/CK61</f>
        <v>11.097091499784476</v>
      </c>
      <c r="CL62" s="20"/>
      <c r="CM62" s="20"/>
      <c r="CN62" s="20"/>
      <c r="CO62" s="20"/>
      <c r="CP62" s="20"/>
      <c r="CQ62" s="20"/>
      <c r="CR62" s="20"/>
      <c r="CS62" s="20"/>
      <c r="CT62" s="20"/>
      <c r="CU62" s="20"/>
      <c r="CV62" s="20"/>
      <c r="CW62" s="20"/>
      <c r="CX62" s="20"/>
      <c r="CY62" s="20"/>
      <c r="CZ62" s="20"/>
      <c r="DA62" s="20"/>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c r="BA64" s="16"/>
      <c r="BB64" s="16"/>
      <c r="BC64" s="16"/>
      <c r="BD64" s="16"/>
      <c r="BE64" s="16"/>
      <c r="BF64" s="16"/>
      <c r="BG64" s="16"/>
      <c r="BH64" s="16"/>
      <c r="BI64" s="16"/>
      <c r="BJ64" s="16"/>
      <c r="BK64" s="16"/>
      <c r="BL64" s="16"/>
      <c r="BM64" s="16"/>
      <c r="BN64" s="16"/>
      <c r="BO64" s="16"/>
      <c r="BP64" s="16"/>
      <c r="BQ64" s="16"/>
      <c r="BR64" s="16"/>
      <c r="BS64" s="17"/>
      <c r="BT64" s="15"/>
      <c r="BU64" s="16"/>
      <c r="BV64" s="16"/>
      <c r="BW64" s="16"/>
      <c r="BX64" s="16"/>
      <c r="BY64" s="16"/>
      <c r="BZ64" s="16"/>
      <c r="CA64" s="16"/>
      <c r="CB64" s="16"/>
      <c r="CC64" s="16"/>
      <c r="CD64" s="16"/>
      <c r="CE64" s="16"/>
      <c r="CF64" s="16"/>
      <c r="CG64" s="16"/>
      <c r="CH64" s="16"/>
      <c r="CI64" s="16"/>
      <c r="CJ64" s="17"/>
      <c r="CK64" s="15"/>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16"/>
      <c r="BR65" s="16"/>
      <c r="BS65" s="17"/>
      <c r="BT65" s="15"/>
      <c r="BU65" s="16"/>
      <c r="BV65" s="16"/>
      <c r="BW65" s="16"/>
      <c r="BX65" s="16"/>
      <c r="BY65" s="16"/>
      <c r="BZ65" s="16"/>
      <c r="CA65" s="16"/>
      <c r="CB65" s="16"/>
      <c r="CC65" s="16"/>
      <c r="CD65" s="16"/>
      <c r="CE65" s="16"/>
      <c r="CF65" s="16"/>
      <c r="CG65" s="16"/>
      <c r="CH65" s="16"/>
      <c r="CI65" s="16"/>
      <c r="CJ65" s="17"/>
      <c r="CK65" s="22"/>
      <c r="CL65" s="23"/>
      <c r="CM65" s="23"/>
      <c r="CN65" s="23"/>
      <c r="CO65" s="23"/>
      <c r="CP65" s="23"/>
      <c r="CQ65" s="23"/>
      <c r="CR65" s="23"/>
      <c r="CS65" s="23"/>
      <c r="CT65" s="23"/>
      <c r="CU65" s="23"/>
      <c r="CV65" s="23"/>
      <c r="CW65" s="23"/>
      <c r="CX65" s="23"/>
      <c r="CY65" s="23"/>
      <c r="CZ65" s="23"/>
      <c r="DA65" s="23"/>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Z28:DA28"/>
    <mergeCell ref="H29:DA29"/>
    <mergeCell ref="A31:DA31"/>
    <mergeCell ref="BQ4:DA4"/>
    <mergeCell ref="BQ2:DA2"/>
    <mergeCell ref="AA20:DA20"/>
    <mergeCell ref="AH21:DA21"/>
    <mergeCell ref="A8:DA8"/>
    <mergeCell ref="A10:DA10"/>
    <mergeCell ref="CK35:DA35"/>
    <mergeCell ref="BT36:CJ36"/>
    <mergeCell ref="CK36:DA36"/>
    <mergeCell ref="AV11:CD11"/>
    <mergeCell ref="A12:DA12"/>
    <mergeCell ref="A14:DA14"/>
    <mergeCell ref="A15:DA15"/>
    <mergeCell ref="A16:DA16"/>
    <mergeCell ref="A18:DA18"/>
    <mergeCell ref="AF27:DA27"/>
    <mergeCell ref="AZ37:BS37"/>
    <mergeCell ref="BT37:CJ37"/>
    <mergeCell ref="CK37:DA37"/>
    <mergeCell ref="AZ36:BS36"/>
    <mergeCell ref="A34:DA34"/>
    <mergeCell ref="A35:G35"/>
    <mergeCell ref="H35:AI35"/>
    <mergeCell ref="AJ35:AY35"/>
    <mergeCell ref="AZ35:BS35"/>
    <mergeCell ref="BT35:CJ35"/>
    <mergeCell ref="A36:G36"/>
    <mergeCell ref="H36:AI36"/>
    <mergeCell ref="AJ36:AY36"/>
    <mergeCell ref="A38:G38"/>
    <mergeCell ref="H38:AI38"/>
    <mergeCell ref="AJ38:AY38"/>
    <mergeCell ref="A37:G37"/>
    <mergeCell ref="H37:AI37"/>
    <mergeCell ref="AJ37:AY37"/>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BT40:CJ40"/>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canclervgp@vostokgazprom.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8">
      <selection activeCell="CJ11" sqref="CJ11:CR11"/>
    </sheetView>
  </sheetViews>
  <sheetFormatPr defaultColWidth="0.875" defaultRowHeight="12.75"/>
  <cols>
    <col min="1" max="59" width="0.875" style="1" customWidth="1"/>
    <col min="60" max="60" width="2.875" style="1" customWidth="1"/>
    <col min="61" max="68" width="0.875" style="1" customWidth="1"/>
    <col min="69" max="69" width="3.875" style="1" customWidth="1"/>
    <col min="70" max="77" width="0.875" style="1" customWidth="1"/>
    <col min="78" max="78" width="4.25390625" style="1" customWidth="1"/>
    <col min="79" max="86" width="0.875" style="1" customWidth="1"/>
    <col min="87" max="87" width="2.875" style="1" customWidth="1"/>
    <col min="88" max="95" width="0.875" style="1" customWidth="1"/>
    <col min="96" max="96" width="3.625" style="1" customWidth="1"/>
    <col min="97" max="104" width="0.875" style="1" customWidth="1"/>
    <col min="105" max="105" width="5.00390625" style="1" customWidth="1"/>
    <col min="106" max="16384" width="0.875" style="1" customWidth="1"/>
  </cols>
  <sheetData>
    <row r="1" spans="2:105" ht="15.75">
      <c r="B1" s="32" t="s">
        <v>225</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8"/>
    </row>
    <row r="3" spans="1:105" s="3" customFormat="1" ht="54.75" customHeight="1">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4"/>
      <c r="AJ3" s="47" t="s">
        <v>1</v>
      </c>
      <c r="AK3" s="43"/>
      <c r="AL3" s="43"/>
      <c r="AM3" s="43"/>
      <c r="AN3" s="43"/>
      <c r="AO3" s="43"/>
      <c r="AP3" s="43"/>
      <c r="AQ3" s="43"/>
      <c r="AR3" s="43"/>
      <c r="AS3" s="43"/>
      <c r="AT3" s="43"/>
      <c r="AU3" s="43"/>
      <c r="AV3" s="43"/>
      <c r="AW3" s="43"/>
      <c r="AX3" s="43"/>
      <c r="AY3" s="44"/>
      <c r="AZ3" s="40" t="s">
        <v>2</v>
      </c>
      <c r="BA3" s="38"/>
      <c r="BB3" s="38"/>
      <c r="BC3" s="38"/>
      <c r="BD3" s="38"/>
      <c r="BE3" s="38"/>
      <c r="BF3" s="38"/>
      <c r="BG3" s="38"/>
      <c r="BH3" s="38"/>
      <c r="BI3" s="38"/>
      <c r="BJ3" s="38"/>
      <c r="BK3" s="38"/>
      <c r="BL3" s="38"/>
      <c r="BM3" s="38"/>
      <c r="BN3" s="38"/>
      <c r="BO3" s="38"/>
      <c r="BP3" s="38"/>
      <c r="BQ3" s="39"/>
      <c r="BR3" s="40" t="s">
        <v>228</v>
      </c>
      <c r="BS3" s="38"/>
      <c r="BT3" s="38"/>
      <c r="BU3" s="38"/>
      <c r="BV3" s="38"/>
      <c r="BW3" s="38"/>
      <c r="BX3" s="38"/>
      <c r="BY3" s="38"/>
      <c r="BZ3" s="38"/>
      <c r="CA3" s="38"/>
      <c r="CB3" s="38"/>
      <c r="CC3" s="38"/>
      <c r="CD3" s="38"/>
      <c r="CE3" s="38"/>
      <c r="CF3" s="38"/>
      <c r="CG3" s="38"/>
      <c r="CH3" s="38"/>
      <c r="CI3" s="39"/>
      <c r="CJ3" s="40" t="s">
        <v>3</v>
      </c>
      <c r="CK3" s="38"/>
      <c r="CL3" s="38"/>
      <c r="CM3" s="38"/>
      <c r="CN3" s="38"/>
      <c r="CO3" s="38"/>
      <c r="CP3" s="38"/>
      <c r="CQ3" s="38"/>
      <c r="CR3" s="38"/>
      <c r="CS3" s="38"/>
      <c r="CT3" s="38"/>
      <c r="CU3" s="38"/>
      <c r="CV3" s="38"/>
      <c r="CW3" s="38"/>
      <c r="CX3" s="38"/>
      <c r="CY3" s="38"/>
      <c r="CZ3" s="38"/>
      <c r="DA3" s="38"/>
    </row>
    <row r="4" spans="1:105" s="3" customFormat="1" ht="40.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c r="AJ4" s="48"/>
      <c r="AK4" s="45"/>
      <c r="AL4" s="45"/>
      <c r="AM4" s="45"/>
      <c r="AN4" s="45"/>
      <c r="AO4" s="45"/>
      <c r="AP4" s="45"/>
      <c r="AQ4" s="45"/>
      <c r="AR4" s="45"/>
      <c r="AS4" s="45"/>
      <c r="AT4" s="45"/>
      <c r="AU4" s="45"/>
      <c r="AV4" s="45"/>
      <c r="AW4" s="45"/>
      <c r="AX4" s="45"/>
      <c r="AY4" s="46"/>
      <c r="AZ4" s="40" t="s">
        <v>226</v>
      </c>
      <c r="BA4" s="38"/>
      <c r="BB4" s="38"/>
      <c r="BC4" s="38"/>
      <c r="BD4" s="38"/>
      <c r="BE4" s="38"/>
      <c r="BF4" s="38"/>
      <c r="BG4" s="38"/>
      <c r="BH4" s="39"/>
      <c r="BI4" s="40" t="s">
        <v>227</v>
      </c>
      <c r="BJ4" s="38"/>
      <c r="BK4" s="38"/>
      <c r="BL4" s="38"/>
      <c r="BM4" s="38"/>
      <c r="BN4" s="38"/>
      <c r="BO4" s="38"/>
      <c r="BP4" s="38"/>
      <c r="BQ4" s="39"/>
      <c r="BR4" s="40" t="s">
        <v>226</v>
      </c>
      <c r="BS4" s="38"/>
      <c r="BT4" s="38"/>
      <c r="BU4" s="38"/>
      <c r="BV4" s="38"/>
      <c r="BW4" s="38"/>
      <c r="BX4" s="38"/>
      <c r="BY4" s="38"/>
      <c r="BZ4" s="39"/>
      <c r="CA4" s="40" t="s">
        <v>227</v>
      </c>
      <c r="CB4" s="38"/>
      <c r="CC4" s="38"/>
      <c r="CD4" s="38"/>
      <c r="CE4" s="38"/>
      <c r="CF4" s="38"/>
      <c r="CG4" s="38"/>
      <c r="CH4" s="38"/>
      <c r="CI4" s="39"/>
      <c r="CJ4" s="40" t="s">
        <v>226</v>
      </c>
      <c r="CK4" s="38"/>
      <c r="CL4" s="38"/>
      <c r="CM4" s="38"/>
      <c r="CN4" s="38"/>
      <c r="CO4" s="38"/>
      <c r="CP4" s="38"/>
      <c r="CQ4" s="38"/>
      <c r="CR4" s="39"/>
      <c r="CS4" s="40" t="s">
        <v>227</v>
      </c>
      <c r="CT4" s="38"/>
      <c r="CU4" s="38"/>
      <c r="CV4" s="38"/>
      <c r="CW4" s="38"/>
      <c r="CX4" s="38"/>
      <c r="CY4" s="38"/>
      <c r="CZ4" s="38"/>
      <c r="DA4" s="38"/>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2"/>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2"/>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2"/>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2"/>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2"/>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2"/>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2"/>
      <c r="AJ11" s="15" t="s">
        <v>231</v>
      </c>
      <c r="AK11" s="16"/>
      <c r="AL11" s="16"/>
      <c r="AM11" s="16"/>
      <c r="AN11" s="16"/>
      <c r="AO11" s="16"/>
      <c r="AP11" s="16"/>
      <c r="AQ11" s="16"/>
      <c r="AR11" s="16"/>
      <c r="AS11" s="16"/>
      <c r="AT11" s="16"/>
      <c r="AU11" s="16"/>
      <c r="AV11" s="16"/>
      <c r="AW11" s="16"/>
      <c r="AX11" s="16"/>
      <c r="AY11" s="17"/>
      <c r="AZ11" s="15">
        <v>384754.03</v>
      </c>
      <c r="BA11" s="16"/>
      <c r="BB11" s="16"/>
      <c r="BC11" s="16"/>
      <c r="BD11" s="16"/>
      <c r="BE11" s="16"/>
      <c r="BF11" s="16"/>
      <c r="BG11" s="16"/>
      <c r="BH11" s="17"/>
      <c r="BI11" s="22">
        <v>399931.24</v>
      </c>
      <c r="BJ11" s="23"/>
      <c r="BK11" s="23"/>
      <c r="BL11" s="23"/>
      <c r="BM11" s="23"/>
      <c r="BN11" s="23"/>
      <c r="BO11" s="23"/>
      <c r="BP11" s="23"/>
      <c r="BQ11" s="24"/>
      <c r="BR11" s="22">
        <v>418871.37</v>
      </c>
      <c r="BS11" s="23"/>
      <c r="BT11" s="23"/>
      <c r="BU11" s="23"/>
      <c r="BV11" s="23"/>
      <c r="BW11" s="23"/>
      <c r="BX11" s="23"/>
      <c r="BY11" s="23"/>
      <c r="BZ11" s="24"/>
      <c r="CA11" s="22">
        <v>392942.51</v>
      </c>
      <c r="CB11" s="23"/>
      <c r="CC11" s="23"/>
      <c r="CD11" s="23"/>
      <c r="CE11" s="23"/>
      <c r="CF11" s="23"/>
      <c r="CG11" s="23"/>
      <c r="CH11" s="23"/>
      <c r="CI11" s="24"/>
      <c r="CJ11" s="22">
        <v>273113.27</v>
      </c>
      <c r="CK11" s="23"/>
      <c r="CL11" s="23"/>
      <c r="CM11" s="23"/>
      <c r="CN11" s="23"/>
      <c r="CO11" s="23"/>
      <c r="CP11" s="23"/>
      <c r="CQ11" s="23"/>
      <c r="CR11" s="24"/>
      <c r="CS11" s="22">
        <v>275343.94</v>
      </c>
      <c r="CT11" s="23"/>
      <c r="CU11" s="23"/>
      <c r="CV11" s="23"/>
      <c r="CW11" s="23"/>
      <c r="CX11" s="23"/>
      <c r="CY11" s="23"/>
      <c r="CZ11" s="23"/>
      <c r="DA11" s="23"/>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2"/>
      <c r="AJ12" s="15" t="s">
        <v>233</v>
      </c>
      <c r="AK12" s="16"/>
      <c r="AL12" s="16"/>
      <c r="AM12" s="16"/>
      <c r="AN12" s="16"/>
      <c r="AO12" s="16"/>
      <c r="AP12" s="16"/>
      <c r="AQ12" s="16"/>
      <c r="AR12" s="16"/>
      <c r="AS12" s="16"/>
      <c r="AT12" s="16"/>
      <c r="AU12" s="16"/>
      <c r="AV12" s="16"/>
      <c r="AW12" s="16"/>
      <c r="AX12" s="16"/>
      <c r="AY12" s="17"/>
      <c r="AZ12" s="19">
        <v>5.35</v>
      </c>
      <c r="BA12" s="20"/>
      <c r="BB12" s="20"/>
      <c r="BC12" s="20"/>
      <c r="BD12" s="20"/>
      <c r="BE12" s="20"/>
      <c r="BF12" s="20"/>
      <c r="BG12" s="20"/>
      <c r="BH12" s="21"/>
      <c r="BI12" s="19">
        <v>5.5</v>
      </c>
      <c r="BJ12" s="20"/>
      <c r="BK12" s="20"/>
      <c r="BL12" s="20"/>
      <c r="BM12" s="20"/>
      <c r="BN12" s="20"/>
      <c r="BO12" s="20"/>
      <c r="BP12" s="20"/>
      <c r="BQ12" s="21"/>
      <c r="BR12" s="19">
        <v>6.06</v>
      </c>
      <c r="BS12" s="20"/>
      <c r="BT12" s="20"/>
      <c r="BU12" s="20"/>
      <c r="BV12" s="20"/>
      <c r="BW12" s="20"/>
      <c r="BX12" s="20"/>
      <c r="BY12" s="20"/>
      <c r="BZ12" s="21"/>
      <c r="CA12" s="19">
        <v>5.37</v>
      </c>
      <c r="CB12" s="20"/>
      <c r="CC12" s="20"/>
      <c r="CD12" s="20"/>
      <c r="CE12" s="20"/>
      <c r="CF12" s="20"/>
      <c r="CG12" s="20"/>
      <c r="CH12" s="20"/>
      <c r="CI12" s="21"/>
      <c r="CJ12" s="19">
        <v>25.22282</v>
      </c>
      <c r="CK12" s="20"/>
      <c r="CL12" s="20"/>
      <c r="CM12" s="20"/>
      <c r="CN12" s="20"/>
      <c r="CO12" s="20"/>
      <c r="CP12" s="20"/>
      <c r="CQ12" s="20"/>
      <c r="CR12" s="21"/>
      <c r="CS12" s="19">
        <v>25.27144</v>
      </c>
      <c r="CT12" s="20"/>
      <c r="CU12" s="20"/>
      <c r="CV12" s="20"/>
      <c r="CW12" s="20"/>
      <c r="CX12" s="20"/>
      <c r="CY12" s="20"/>
      <c r="CZ12" s="20"/>
      <c r="DA12" s="20"/>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2"/>
      <c r="AJ13" s="15" t="s">
        <v>233</v>
      </c>
      <c r="AK13" s="16"/>
      <c r="AL13" s="16"/>
      <c r="AM13" s="16"/>
      <c r="AN13" s="16"/>
      <c r="AO13" s="16"/>
      <c r="AP13" s="16"/>
      <c r="AQ13" s="16"/>
      <c r="AR13" s="16"/>
      <c r="AS13" s="16"/>
      <c r="AT13" s="16"/>
      <c r="AU13" s="16"/>
      <c r="AV13" s="16"/>
      <c r="AW13" s="16"/>
      <c r="AX13" s="16"/>
      <c r="AY13" s="17"/>
      <c r="AZ13" s="15">
        <v>0.57083</v>
      </c>
      <c r="BA13" s="16"/>
      <c r="BB13" s="16"/>
      <c r="BC13" s="16"/>
      <c r="BD13" s="16"/>
      <c r="BE13" s="16"/>
      <c r="BF13" s="16"/>
      <c r="BG13" s="16"/>
      <c r="BH13" s="17"/>
      <c r="BI13" s="15">
        <v>0.5959</v>
      </c>
      <c r="BJ13" s="16"/>
      <c r="BK13" s="16"/>
      <c r="BL13" s="16"/>
      <c r="BM13" s="16"/>
      <c r="BN13" s="16"/>
      <c r="BO13" s="16"/>
      <c r="BP13" s="16"/>
      <c r="BQ13" s="17"/>
      <c r="BR13" s="15">
        <v>0.6166</v>
      </c>
      <c r="BS13" s="16"/>
      <c r="BT13" s="16"/>
      <c r="BU13" s="16"/>
      <c r="BV13" s="16"/>
      <c r="BW13" s="16"/>
      <c r="BX13" s="16"/>
      <c r="BY13" s="16"/>
      <c r="BZ13" s="17"/>
      <c r="CA13" s="15">
        <v>0.57556</v>
      </c>
      <c r="CB13" s="16"/>
      <c r="CC13" s="16"/>
      <c r="CD13" s="16"/>
      <c r="CE13" s="16"/>
      <c r="CF13" s="16"/>
      <c r="CG13" s="16"/>
      <c r="CH13" s="16"/>
      <c r="CI13" s="17"/>
      <c r="CJ13" s="15">
        <v>0.43109</v>
      </c>
      <c r="CK13" s="16"/>
      <c r="CL13" s="16"/>
      <c r="CM13" s="16"/>
      <c r="CN13" s="16"/>
      <c r="CO13" s="16"/>
      <c r="CP13" s="16"/>
      <c r="CQ13" s="16"/>
      <c r="CR13" s="17"/>
      <c r="CS13" s="15">
        <v>0.43114</v>
      </c>
      <c r="CT13" s="16"/>
      <c r="CU13" s="16"/>
      <c r="CV13" s="16"/>
      <c r="CW13" s="16"/>
      <c r="CX13" s="16"/>
      <c r="CY13" s="16"/>
      <c r="CZ13" s="16"/>
      <c r="DA13" s="16"/>
    </row>
    <row r="14" spans="1:105" s="3" customFormat="1" ht="27.75" customHeight="1">
      <c r="A14" s="13" t="s">
        <v>39</v>
      </c>
      <c r="B14" s="13"/>
      <c r="C14" s="13"/>
      <c r="D14" s="13"/>
      <c r="E14" s="13"/>
      <c r="F14" s="13"/>
      <c r="G14" s="14" t="s">
        <v>280</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42"/>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2"/>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2"/>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2"/>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2"/>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2"/>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2"/>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2"/>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2"/>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2"/>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2"/>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2"/>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2"/>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2"/>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9" t="s">
        <v>254</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9" t="s">
        <v>255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9" t="s">
        <v>256</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9" t="s">
        <v>257</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2"/>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2"/>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2"/>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2"/>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2"/>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51" t="s">
        <v>266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51" t="s">
        <v>267</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3" t="s">
        <v>273</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274</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Головачев Денис Валериевич</cp:lastModifiedBy>
  <cp:lastPrinted>2019-02-12T14:35:00Z</cp:lastPrinted>
  <dcterms:created xsi:type="dcterms:W3CDTF">2011-01-11T10:25:48Z</dcterms:created>
  <dcterms:modified xsi:type="dcterms:W3CDTF">2022-04-07T09:23:41Z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